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haventexas-my.sharepoint.com/personal/holli_newhaventexas_com/Documents/Documents/"/>
    </mc:Choice>
  </mc:AlternateContent>
  <xr:revisionPtr revIDLastSave="0" documentId="8_{09297B0C-42BE-4FAC-BB17-0EC5FB7CD0C6}" xr6:coauthVersionLast="47" xr6:coauthVersionMax="47" xr10:uidLastSave="{00000000-0000-0000-0000-000000000000}"/>
  <bookViews>
    <workbookView xWindow="-120" yWindow="-120" windowWidth="20730" windowHeight="11160" xr2:uid="{D01DD12C-BF33-484D-AC66-6740F1AC87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36" i="1" s="1"/>
  <c r="F140" i="1" s="1"/>
  <c r="G117" i="1"/>
  <c r="G116" i="1"/>
  <c r="G115" i="1"/>
  <c r="G114" i="1"/>
  <c r="G113" i="1"/>
  <c r="G112" i="1"/>
  <c r="G111" i="1"/>
  <c r="G110" i="1"/>
  <c r="G109" i="1"/>
  <c r="G118" i="1" s="1"/>
  <c r="G105" i="1"/>
  <c r="G104" i="1"/>
  <c r="G103" i="1"/>
  <c r="G102" i="1"/>
  <c r="G101" i="1"/>
  <c r="G106" i="1" s="1"/>
  <c r="G100" i="1"/>
  <c r="G99" i="1"/>
  <c r="F96" i="1"/>
  <c r="D96" i="1"/>
  <c r="F95" i="1"/>
  <c r="D95" i="1"/>
  <c r="G88" i="1"/>
  <c r="G89" i="1" s="1"/>
  <c r="G87" i="1"/>
  <c r="G83" i="1"/>
  <c r="G82" i="1"/>
  <c r="G81" i="1"/>
  <c r="G80" i="1"/>
  <c r="G79" i="1"/>
  <c r="G78" i="1"/>
  <c r="G84" i="1" s="1"/>
  <c r="G74" i="1"/>
  <c r="G73" i="1"/>
  <c r="G72" i="1"/>
  <c r="G71" i="1"/>
  <c r="G70" i="1"/>
  <c r="G69" i="1"/>
  <c r="G75" i="1" s="1"/>
  <c r="G66" i="1"/>
  <c r="G65" i="1"/>
  <c r="G64" i="1"/>
  <c r="G63" i="1"/>
  <c r="G62" i="1"/>
  <c r="G61" i="1"/>
  <c r="G57" i="1"/>
  <c r="G56" i="1"/>
  <c r="G55" i="1"/>
  <c r="G54" i="1"/>
  <c r="G53" i="1"/>
  <c r="G58" i="1" s="1"/>
  <c r="F50" i="1"/>
  <c r="D50" i="1"/>
  <c r="F49" i="1"/>
  <c r="D49" i="1"/>
  <c r="G40" i="1"/>
  <c r="G39" i="1"/>
  <c r="G38" i="1"/>
  <c r="G37" i="1"/>
  <c r="G36" i="1"/>
  <c r="G32" i="1"/>
  <c r="G31" i="1"/>
  <c r="G30" i="1"/>
  <c r="G33" i="1" s="1"/>
  <c r="G29" i="1"/>
  <c r="G28" i="1"/>
  <c r="G24" i="1"/>
  <c r="G23" i="1"/>
  <c r="G22" i="1"/>
  <c r="G21" i="1"/>
  <c r="G25" i="1" s="1"/>
  <c r="G18" i="1"/>
  <c r="G17" i="1"/>
  <c r="G16" i="1"/>
  <c r="G15" i="1"/>
  <c r="G14" i="1"/>
  <c r="G13" i="1"/>
  <c r="G9" i="1"/>
  <c r="G8" i="1"/>
  <c r="G7" i="1"/>
  <c r="G6" i="1"/>
  <c r="G5" i="1"/>
  <c r="G10" i="1" s="1"/>
</calcChain>
</file>

<file path=xl/sharedStrings.xml><?xml version="1.0" encoding="utf-8"?>
<sst xmlns="http://schemas.openxmlformats.org/spreadsheetml/2006/main" count="134" uniqueCount="103">
  <si>
    <t>Resident Name:</t>
  </si>
  <si>
    <t xml:space="preserve"> </t>
  </si>
  <si>
    <t>Date:</t>
  </si>
  <si>
    <t>Location:</t>
  </si>
  <si>
    <t>Completed By:</t>
  </si>
  <si>
    <t>Eating:</t>
  </si>
  <si>
    <t>Independent (no assistance needed)</t>
  </si>
  <si>
    <t>Verbal prompts (reminders only)</t>
  </si>
  <si>
    <t>Extensive assist/special dietary needs (cut up, puree, etc)</t>
  </si>
  <si>
    <t>Meals to room (except for short term illness)</t>
  </si>
  <si>
    <t>Won't eat without hands-on assistance)</t>
  </si>
  <si>
    <t>TOTAL EATING</t>
  </si>
  <si>
    <r>
      <t>Personal Hygiene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</si>
  <si>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Independent (no assitance needed)</t>
  </si>
  <si>
    <t>Stand-by/some hands-on assistance needed</t>
  </si>
  <si>
    <t>Need physical assitance daily</t>
  </si>
  <si>
    <t>Maximum assist (dentures, face washed, nails/hair, ect.)</t>
  </si>
  <si>
    <t>TOTAL HYGIENE</t>
  </si>
  <si>
    <r>
      <t>Response to Emergency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</si>
  <si>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Independent (recognize &amp; responds to emergencies)</t>
  </si>
  <si>
    <t>Need verbal assistance</t>
  </si>
  <si>
    <t>Need some hands-on assistance</t>
  </si>
  <si>
    <t>Maximum assist/physical/mental for safety in emergency</t>
  </si>
  <si>
    <t>TOTAL EMERGENCY</t>
  </si>
  <si>
    <r>
      <t>Transferring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</si>
  <si>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Need some assistance (walker/wheel chair)</t>
  </si>
  <si>
    <t>1 person assistance to transfer</t>
  </si>
  <si>
    <t>2 person assistance to transfer</t>
  </si>
  <si>
    <t>TOTAL TRANSFER</t>
  </si>
  <si>
    <t>Medications (check all that apply)</t>
  </si>
  <si>
    <t>Coordination with outside pharmacy</t>
  </si>
  <si>
    <t>Crushed Meds OR Reminder</t>
  </si>
  <si>
    <t>Self-administration</t>
  </si>
  <si>
    <t>Total Staff Administration</t>
  </si>
  <si>
    <t>TOTAL MEDICATIONS</t>
  </si>
  <si>
    <t>Resident/POA Signature:</t>
  </si>
  <si>
    <t xml:space="preserve">                                      Date:</t>
  </si>
  <si>
    <t>Admin. / Nurse Signature:</t>
  </si>
  <si>
    <r>
      <t>Transportation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</si>
  <si>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Independent (arranges/attends own appointments</t>
  </si>
  <si>
    <t>Staff assistance with scheduling appointments</t>
  </si>
  <si>
    <t xml:space="preserve">Staff assistance with scheduling/transportation </t>
  </si>
  <si>
    <t>If bus is needed for transportation - lift use</t>
  </si>
  <si>
    <t>Maximum assit and chaperone to all appointments</t>
  </si>
  <si>
    <t>TOTAL TRANSPORTATION</t>
  </si>
  <si>
    <t>Dressing:</t>
  </si>
  <si>
    <t>Verbal Promps (reminders only)</t>
  </si>
  <si>
    <t>Some hands-on assistance (buttons, shoes, etc.)</t>
  </si>
  <si>
    <t>Daily with TED hose/braces, etc.</t>
  </si>
  <si>
    <t>Extensive assistance for all dressing needs</t>
  </si>
  <si>
    <t>TOTAL DRESSING</t>
  </si>
  <si>
    <t>Mobility (check all that apply)</t>
  </si>
  <si>
    <t>Fall risk (see fall risk assessment)</t>
  </si>
  <si>
    <t>Verbal prompts (safety/supervision)</t>
  </si>
  <si>
    <t>Some assistance to steady, outside,etc</t>
  </si>
  <si>
    <t>Requires bed/chair alarms/wheelchair for fall prevention</t>
  </si>
  <si>
    <t>Maximum assist (not mobile w/o assistance</t>
  </si>
  <si>
    <t>TOTAL MOBILITY</t>
  </si>
  <si>
    <t>Bath/Shower (check all that apply)</t>
  </si>
  <si>
    <t>Total assist 2 X's weekly</t>
  </si>
  <si>
    <t>3 or more showers weekly (incl for incontinence)</t>
  </si>
  <si>
    <t>2 person assist</t>
  </si>
  <si>
    <t>TOTAL BATH/SHOWER</t>
  </si>
  <si>
    <t>House Keeping /Laundery (check all that apply</t>
  </si>
  <si>
    <t>Excessive House Keeping (more than 1 X per week)</t>
  </si>
  <si>
    <t>Excessive Laundry (more that 2 X per week)</t>
  </si>
  <si>
    <t>TOTAL HOUSE KEEPING / LAUNDRY</t>
  </si>
  <si>
    <t>Toileting:</t>
  </si>
  <si>
    <t>Verbal prompts (occasional incontinence)</t>
  </si>
  <si>
    <t>Some hands-on/some incontinence (peri-care)</t>
  </si>
  <si>
    <t>Extensive assist (total peri-care)</t>
  </si>
  <si>
    <t>Total incontinence</t>
  </si>
  <si>
    <t>Incontinence products</t>
  </si>
  <si>
    <t>TOTAL TOILETING</t>
  </si>
  <si>
    <t>Medical Diagnosis (check all that apply)</t>
  </si>
  <si>
    <t>Insulin dependent</t>
  </si>
  <si>
    <t>Oxygen monitoring</t>
  </si>
  <si>
    <t>Misc.                        Per event</t>
  </si>
  <si>
    <t>Special meds, (nebulizers, creams, etc /product)</t>
  </si>
  <si>
    <t>Extensive team interventions</t>
  </si>
  <si>
    <t>Special Treatment and procedures (describe in notes)</t>
  </si>
  <si>
    <t>Foley catheter</t>
  </si>
  <si>
    <t>Physical therapy/hospice/home health coordination</t>
  </si>
  <si>
    <t>Ostomy Care (RN/LVN only)</t>
  </si>
  <si>
    <t>TOTAL MEDICAL DIAGNOSIS</t>
  </si>
  <si>
    <t>Psycho/social Status (check all that apply)</t>
  </si>
  <si>
    <t>No behavior concerns</t>
  </si>
  <si>
    <t>Private Care or Shared Caregiving</t>
  </si>
  <si>
    <t>Occasional verbal direction for social &amp; personal wellness</t>
  </si>
  <si>
    <t>Regular redirection for learning and living skills</t>
  </si>
  <si>
    <t>Fequent call/bell usage</t>
  </si>
  <si>
    <t>Behavior plan monitoring</t>
  </si>
  <si>
    <t>Personality Changes or memory issues</t>
  </si>
  <si>
    <t>Signs of depression</t>
  </si>
  <si>
    <t>Extensive intervention/behavior mngmt</t>
  </si>
  <si>
    <t>High elopement risk</t>
  </si>
  <si>
    <t>Constant redirection</t>
  </si>
  <si>
    <t>Excessive wandering</t>
  </si>
  <si>
    <t>Severe agitation/sundowners</t>
  </si>
  <si>
    <t>Physical aggression</t>
  </si>
  <si>
    <t>Extensive psychotropic med intervention by RN</t>
  </si>
  <si>
    <t>TOTAL PSHYCO/SOCIAL STATUS</t>
  </si>
  <si>
    <t>TOTAL ALL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</si>
</sst>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el"/>
    </font>
    <font>
      <b/>
      <sz val="12"/>
      <name val="Bodoni MT Black"/>
      <family val="1"/>
    </font>
    <font>
      <sz val="12"/>
      <name val="Bodoni MT Black"/>
      <family val="1"/>
    </font>
    <font>
      <sz val="10"/>
      <name val="Ariel"/>
    </font>
    <font>
      <b/>
      <sz val="12"/>
      <name val="Ariel"/>
    </font>
    <font>
      <sz val="11"/>
      <name val="Ariel"/>
    </font>
    <font>
      <sz val="11"/>
      <name val="Arial"/>
      <family val="2"/>
    </font>
    <font>
      <sz val="12"/>
      <color theme="1"/>
      <name val="Ariel"/>
    </font>
    <font>
      <b/>
      <sz val="12"/>
      <color theme="1"/>
      <name val="Ariel"/>
    </font>
    <font>
      <b/>
      <sz val="12"/>
      <color rgb="FFFF0000"/>
      <name val="Ariel"/>
    </font>
    <font>
      <b/>
      <sz val="10"/>
      <name val="Ariel"/>
    </font>
    <font>
      <b/>
      <sz val="14"/>
      <name val="Ariel"/>
    </font>
    <font>
      <b/>
      <sz val="16"/>
      <name val="Ariel"/>
    </font>
    <font>
      <b/>
      <sz val="12"/>
      <name val="Calibri"/>
      <family val="2"/>
    </font>
    <font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0" xfId="0" applyFont="1" applyFill="1"/>
    <xf numFmtId="14" fontId="4" fillId="2" borderId="0" xfId="0" applyNumberFormat="1" applyFont="1" applyFill="1" applyAlignment="1">
      <alignment horizontal="center"/>
    </xf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3" xfId="1" xr:uid="{23A49490-1999-49BB-BC1A-9C182A177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694690</xdr:colOff>
      <xdr:row>44</xdr:row>
      <xdr:rowOff>182880</xdr:rowOff>
    </xdr:from>
    <xdr:to>
      <xdr:col>5</xdr:col>
      <xdr:colOff>359410</xdr:colOff>
      <xdr:row>44</xdr:row>
      <xdr:rowOff>182880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403669E-74F9-472A-9211-4E1CD4D4751B}"/>
            </a:ext>
          </a:extLst>
        </xdr:cNvPr>
        <xdr:cNvCxnSpPr/>
      </xdr:nvCxnSpPr>
      <xdr:spPr>
        <a:xfrm>
          <a:off x="1847215" y="8355330"/>
          <a:ext cx="305562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716280</xdr:colOff>
      <xdr:row>46</xdr:row>
      <xdr:rowOff>175260</xdr:rowOff>
    </xdr:from>
    <xdr:to>
      <xdr:col>5</xdr:col>
      <xdr:colOff>358140</xdr:colOff>
      <xdr:row>46</xdr:row>
      <xdr:rowOff>175260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0DFE7BF-FABD-4D3D-95AD-DB890495D892}"/>
            </a:ext>
          </a:extLst>
        </xdr:cNvPr>
        <xdr:cNvCxnSpPr/>
      </xdr:nvCxnSpPr>
      <xdr:spPr>
        <a:xfrm>
          <a:off x="1868805" y="8728710"/>
          <a:ext cx="303276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1005840</xdr:colOff>
      <xdr:row>44</xdr:row>
      <xdr:rowOff>182880</xdr:rowOff>
    </xdr:from>
    <xdr:to>
      <xdr:col>6</xdr:col>
      <xdr:colOff>746760</xdr:colOff>
      <xdr:row>44</xdr:row>
      <xdr:rowOff>182880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FA731B0-F9CB-4578-A2DF-A82D311C8121}"/>
            </a:ext>
          </a:extLst>
        </xdr:cNvPr>
        <xdr:cNvCxnSpPr/>
      </xdr:nvCxnSpPr>
      <xdr:spPr>
        <a:xfrm>
          <a:off x="5549265" y="8355330"/>
          <a:ext cx="96012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1043940</xdr:colOff>
      <xdr:row>46</xdr:row>
      <xdr:rowOff>182880</xdr:rowOff>
    </xdr:from>
    <xdr:to>
      <xdr:col>6</xdr:col>
      <xdr:colOff>723900</xdr:colOff>
      <xdr:row>47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6D9ED95-8F63-4656-B0DE-ACDDD5047489}"/>
            </a:ext>
          </a:extLst>
        </xdr:cNvPr>
        <xdr:cNvCxnSpPr/>
      </xdr:nvCxnSpPr>
      <xdr:spPr>
        <a:xfrm>
          <a:off x="5587365" y="8736330"/>
          <a:ext cx="91821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3</xdr:row>
      <xdr:rowOff>7620</xdr:rowOff>
    </xdr:from>
    <xdr:to>
      <xdr:col>5</xdr:col>
      <xdr:colOff>1341120</xdr:colOff>
      <xdr:row>10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FCFA05-3CAD-4A58-B0B9-E55E8EDB7EEC}"/>
            </a:ext>
          </a:extLst>
        </xdr:cNvPr>
        <xdr:cNvSpPr txBox="1"/>
      </xdr:nvSpPr>
      <xdr:spPr>
        <a:xfrm>
          <a:off x="4596765" y="607695"/>
          <a:ext cx="128778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38100</xdr:colOff>
      <xdr:row>11</xdr:row>
      <xdr:rowOff>7620</xdr:rowOff>
    </xdr:from>
    <xdr:to>
      <xdr:col>5</xdr:col>
      <xdr:colOff>1325880</xdr:colOff>
      <xdr:row>18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930E02-E8ED-422D-A79C-57F4E331CD0E}"/>
            </a:ext>
          </a:extLst>
        </xdr:cNvPr>
        <xdr:cNvSpPr txBox="1"/>
      </xdr:nvSpPr>
      <xdr:spPr>
        <a:xfrm>
          <a:off x="4581525" y="2055495"/>
          <a:ext cx="128778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15240</xdr:colOff>
      <xdr:row>19</xdr:row>
      <xdr:rowOff>15240</xdr:rowOff>
    </xdr:from>
    <xdr:to>
      <xdr:col>5</xdr:col>
      <xdr:colOff>1310640</xdr:colOff>
      <xdr:row>24</xdr:row>
      <xdr:rowOff>190500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BFAA88-4C28-4591-A4B5-72F042F2AF3C}"/>
            </a:ext>
          </a:extLst>
        </xdr:cNvPr>
        <xdr:cNvSpPr txBox="1"/>
      </xdr:nvSpPr>
      <xdr:spPr>
        <a:xfrm>
          <a:off x="4558665" y="3510915"/>
          <a:ext cx="1295400" cy="1146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30480</xdr:colOff>
      <xdr:row>25</xdr:row>
      <xdr:rowOff>182880</xdr:rowOff>
    </xdr:from>
    <xdr:to>
      <xdr:col>5</xdr:col>
      <xdr:colOff>1303020</xdr:colOff>
      <xdr:row>32</xdr:row>
      <xdr:rowOff>190500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BA79260-7754-4F62-8F5D-26FE2F093F3B}"/>
            </a:ext>
          </a:extLst>
        </xdr:cNvPr>
        <xdr:cNvSpPr txBox="1"/>
      </xdr:nvSpPr>
      <xdr:spPr>
        <a:xfrm>
          <a:off x="4573905" y="4754880"/>
          <a:ext cx="1272540" cy="1350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4</xdr:col>
      <xdr:colOff>678180</xdr:colOff>
      <xdr:row>34</xdr:row>
      <xdr:rowOff>30480</xdr:rowOff>
    </xdr:from>
    <xdr:to>
      <xdr:col>5</xdr:col>
      <xdr:colOff>1295400</xdr:colOff>
      <xdr:row>40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2EE2C8A-809A-43E1-8B50-6A231B919AF3}"/>
            </a:ext>
          </a:extLst>
        </xdr:cNvPr>
        <xdr:cNvSpPr txBox="1"/>
      </xdr:nvSpPr>
      <xdr:spPr>
        <a:xfrm>
          <a:off x="4011930" y="6231255"/>
          <a:ext cx="1826895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  <a:p>
          <a:pPr algn="ctr"/>
          <a:endParaRPr lang="en-US" sz="1100" b="1">
            <a:latin typeface="Bradley Hand ITC" pitchFamily="66" charset="0"/>
          </a:endParaRPr>
        </a:p>
      </xdr:txBody>
    </xdr:sp>
    <xdr:clientData/>
  </xdr:twoCellAnchor>
  <xdr:twoCellAnchor>
    <xdr:from>
      <xdr:col>3</xdr:col>
      <xdr:colOff>685800</xdr:colOff>
      <xdr:row>90</xdr:row>
      <xdr:rowOff>167640</xdr:rowOff>
    </xdr:from>
    <xdr:to>
      <xdr:col>5</xdr:col>
      <xdr:colOff>342900</xdr:colOff>
      <xdr:row>90</xdr:row>
      <xdr:rowOff>175260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9781298-9244-4F84-BC03-E2EC7E12728C}"/>
            </a:ext>
          </a:extLst>
        </xdr:cNvPr>
        <xdr:cNvCxnSpPr/>
      </xdr:nvCxnSpPr>
      <xdr:spPr>
        <a:xfrm flipV="1">
          <a:off x="1838325" y="17293590"/>
          <a:ext cx="304800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632460</xdr:colOff>
      <xdr:row>92</xdr:row>
      <xdr:rowOff>175260</xdr:rowOff>
    </xdr:from>
    <xdr:to>
      <xdr:col>5</xdr:col>
      <xdr:colOff>335280</xdr:colOff>
      <xdr:row>93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15B0D89-DD7B-4A2D-8CF8-974378B7FF04}"/>
            </a:ext>
          </a:extLst>
        </xdr:cNvPr>
        <xdr:cNvCxnSpPr/>
      </xdr:nvCxnSpPr>
      <xdr:spPr>
        <a:xfrm>
          <a:off x="1784985" y="17682210"/>
          <a:ext cx="3093720" cy="1524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1051560</xdr:colOff>
      <xdr:row>90</xdr:row>
      <xdr:rowOff>167640</xdr:rowOff>
    </xdr:from>
    <xdr:to>
      <xdr:col>6</xdr:col>
      <xdr:colOff>670560</xdr:colOff>
      <xdr:row>90</xdr:row>
      <xdr:rowOff>175260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042B7E7-6C4D-42CB-B6B7-7BBBB8D9B297}"/>
            </a:ext>
          </a:extLst>
        </xdr:cNvPr>
        <xdr:cNvCxnSpPr/>
      </xdr:nvCxnSpPr>
      <xdr:spPr>
        <a:xfrm flipV="1">
          <a:off x="5594985" y="17293590"/>
          <a:ext cx="91440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1089660</xdr:colOff>
      <xdr:row>92</xdr:row>
      <xdr:rowOff>175260</xdr:rowOff>
    </xdr:from>
    <xdr:to>
      <xdr:col>6</xdr:col>
      <xdr:colOff>685800</xdr:colOff>
      <xdr:row>92</xdr:row>
      <xdr:rowOff>182880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3D1FE986-3634-4592-8A55-7417A88E6FCA}"/>
            </a:ext>
          </a:extLst>
        </xdr:cNvPr>
        <xdr:cNvCxnSpPr/>
      </xdr:nvCxnSpPr>
      <xdr:spPr>
        <a:xfrm flipV="1">
          <a:off x="5633085" y="17682210"/>
          <a:ext cx="87249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411480</xdr:colOff>
      <xdr:row>110</xdr:row>
      <xdr:rowOff>160020</xdr:rowOff>
    </xdr:from>
    <xdr:to>
      <xdr:col>3</xdr:col>
      <xdr:colOff>762000</xdr:colOff>
      <xdr:row>110</xdr:row>
      <xdr:rowOff>167640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729BC51-1BF6-453D-857C-0808A577E7EC}"/>
            </a:ext>
          </a:extLst>
        </xdr:cNvPr>
        <xdr:cNvCxnSpPr/>
      </xdr:nvCxnSpPr>
      <xdr:spPr>
        <a:xfrm flipV="1">
          <a:off x="897255" y="21134070"/>
          <a:ext cx="101727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141</xdr:row>
      <xdr:rowOff>171450</xdr:rowOff>
    </xdr:from>
    <xdr:to>
      <xdr:col>5</xdr:col>
      <xdr:colOff>161925</xdr:colOff>
      <xdr:row>141</xdr:row>
      <xdr:rowOff>175260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4FBF086-DF07-4E43-BDC6-A6C3D57359ED}"/>
            </a:ext>
          </a:extLst>
        </xdr:cNvPr>
        <xdr:cNvCxnSpPr/>
      </xdr:nvCxnSpPr>
      <xdr:spPr>
        <a:xfrm flipV="1">
          <a:off x="1809750" y="26993850"/>
          <a:ext cx="2895600" cy="38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1051560</xdr:colOff>
      <xdr:row>141</xdr:row>
      <xdr:rowOff>167640</xdr:rowOff>
    </xdr:from>
    <xdr:to>
      <xdr:col>6</xdr:col>
      <xdr:colOff>670560</xdr:colOff>
      <xdr:row>141</xdr:row>
      <xdr:rowOff>175260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D46562D0-441A-4494-AF25-6FE8AF79E3D7}"/>
            </a:ext>
          </a:extLst>
        </xdr:cNvPr>
        <xdr:cNvCxnSpPr/>
      </xdr:nvCxnSpPr>
      <xdr:spPr>
        <a:xfrm flipV="1">
          <a:off x="5594985" y="26990040"/>
          <a:ext cx="91440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1287780</xdr:colOff>
      <xdr:row>57</xdr:row>
      <xdr:rowOff>201930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E9D7B5-EE90-4D1A-B948-B20946446BC3}"/>
            </a:ext>
          </a:extLst>
        </xdr:cNvPr>
        <xdr:cNvSpPr txBox="1"/>
      </xdr:nvSpPr>
      <xdr:spPr>
        <a:xfrm>
          <a:off x="4543425" y="9525000"/>
          <a:ext cx="128778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4</xdr:col>
      <xdr:colOff>1171575</xdr:colOff>
      <xdr:row>59</xdr:row>
      <xdr:rowOff>19050</xdr:rowOff>
    </xdr:from>
    <xdr:to>
      <xdr:col>5</xdr:col>
      <xdr:colOff>1278255</xdr:colOff>
      <xdr:row>66</xdr:row>
      <xdr:rowOff>11430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FDCCC92-2D3A-40D0-B8E9-665AC194A4A9}"/>
            </a:ext>
          </a:extLst>
        </xdr:cNvPr>
        <xdr:cNvSpPr txBox="1"/>
      </xdr:nvSpPr>
      <xdr:spPr>
        <a:xfrm>
          <a:off x="4505325" y="11077575"/>
          <a:ext cx="1316355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0</xdr:colOff>
      <xdr:row>67</xdr:row>
      <xdr:rowOff>9525</xdr:rowOff>
    </xdr:from>
    <xdr:to>
      <xdr:col>5</xdr:col>
      <xdr:colOff>1287780</xdr:colOff>
      <xdr:row>74</xdr:row>
      <xdr:rowOff>20955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B5FF1B7-F48B-4655-9A86-4496C96689D1}"/>
            </a:ext>
          </a:extLst>
        </xdr:cNvPr>
        <xdr:cNvSpPr txBox="1"/>
      </xdr:nvSpPr>
      <xdr:spPr>
        <a:xfrm>
          <a:off x="4543425" y="12630150"/>
          <a:ext cx="128778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1287780</xdr:colOff>
      <xdr:row>83</xdr:row>
      <xdr:rowOff>11430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70E570-C0D2-43A4-B04C-C0EB9CE9F4CA}"/>
            </a:ext>
          </a:extLst>
        </xdr:cNvPr>
        <xdr:cNvSpPr txBox="1"/>
      </xdr:nvSpPr>
      <xdr:spPr>
        <a:xfrm>
          <a:off x="4543425" y="14373225"/>
          <a:ext cx="128778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1287780</xdr:colOff>
      <xdr:row>105</xdr:row>
      <xdr:rowOff>11430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E6A67E6-4F04-453D-9818-7D7FFDABDAD4}"/>
            </a:ext>
          </a:extLst>
        </xdr:cNvPr>
        <xdr:cNvSpPr txBox="1"/>
      </xdr:nvSpPr>
      <xdr:spPr>
        <a:xfrm>
          <a:off x="4543425" y="18478500"/>
          <a:ext cx="1287780" cy="1554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1287780</xdr:colOff>
      <xdr:row>117</xdr:row>
      <xdr:rowOff>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F9A29C1-3780-41A1-9AB0-7E16D8995027}"/>
            </a:ext>
          </a:extLst>
        </xdr:cNvPr>
        <xdr:cNvSpPr txBox="1"/>
      </xdr:nvSpPr>
      <xdr:spPr>
        <a:xfrm>
          <a:off x="4543425" y="20393025"/>
          <a:ext cx="1287780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1287780</xdr:colOff>
      <xdr:row>134</xdr:row>
      <xdr:rowOff>180975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3DB1C13-C5CF-4660-B801-1ECBB66D051D}"/>
            </a:ext>
          </a:extLst>
        </xdr:cNvPr>
        <xdr:cNvSpPr txBox="1"/>
      </xdr:nvSpPr>
      <xdr:spPr>
        <a:xfrm>
          <a:off x="4543425" y="22717125"/>
          <a:ext cx="1287780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Bradley Hand ITC" pitchFamily="66" charset="0"/>
            </a:rPr>
            <a:t>Notes</a:t>
          </a:r>
        </a:p>
      </xdr:txBody>
    </xdr:sp>
    <xdr:clientData/>
  </xdr:twoCellAnchor>
  <xdr:twoCellAnchor>
    <xdr:from>
      <xdr:col>3</xdr:col>
      <xdr:colOff>647700</xdr:colOff>
      <xdr:row>142</xdr:row>
      <xdr:rowOff>152400</xdr:rowOff>
    </xdr:from>
    <xdr:to>
      <xdr:col>5</xdr:col>
      <xdr:colOff>152400</xdr:colOff>
      <xdr:row>142</xdr:row>
      <xdr:rowOff>156210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572725B-32C9-4A8E-B76C-785B8ECCBE6D}"/>
            </a:ext>
          </a:extLst>
        </xdr:cNvPr>
        <xdr:cNvCxnSpPr/>
      </xdr:nvCxnSpPr>
      <xdr:spPr>
        <a:xfrm flipV="1">
          <a:off x="1800225" y="27165300"/>
          <a:ext cx="2895600" cy="38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142</xdr:row>
      <xdr:rowOff>161925</xdr:rowOff>
    </xdr:from>
    <xdr:to>
      <xdr:col>7</xdr:col>
      <xdr:colOff>0</xdr:colOff>
      <xdr:row>142</xdr:row>
      <xdr:rowOff>169545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A1F29A24-F3F9-4FAC-BDEE-08A2E0916479}"/>
            </a:ext>
          </a:extLst>
        </xdr:cNvPr>
        <xdr:cNvCxnSpPr/>
      </xdr:nvCxnSpPr>
      <xdr:spPr>
        <a:xfrm flipV="1">
          <a:off x="5591175" y="27174825"/>
          <a:ext cx="914400" cy="762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A5B4-771B-493E-A3C7-70A1A8C6A827}">
  <dimension ref="A1:AJ170"/>
  <sheetViews>
    <sheetView tabSelected="1" workbookViewId="0">
      <selection sqref="A1:XFD1048576"/>
    </sheetView>
  </sheetViews>
  <sheetFormatPr defaultRowHeight="15"/>
  <cols>
    <col min="1" max="1" width="3.7109375" customWidth="1"/>
    <col min="2" max="2" width="3.28515625" customWidth="1"/>
    <col min="3" max="3" width="9.5703125" customWidth="1"/>
    <col min="4" max="4" width="31.140625" customWidth="1"/>
    <col min="5" max="5" width="17.28515625" customWidth="1"/>
    <col min="6" max="6" width="21.28515625" customWidth="1"/>
    <col min="7" max="7" width="6.7109375" customWidth="1"/>
    <col min="8" max="8" width="8.85546875" customWidth="1"/>
  </cols>
  <sheetData>
    <row r="1" spans="1:16" ht="20.45" customHeight="1">
      <c r="A1" s="1" t="s">
        <v>0</v>
      </c>
      <c r="B1" s="1"/>
      <c r="C1" s="1"/>
      <c r="D1" s="2" t="s">
        <v>1</v>
      </c>
      <c r="E1" s="1" t="s">
        <v>2</v>
      </c>
      <c r="F1" s="3" t="s">
        <v>1</v>
      </c>
      <c r="G1" s="1"/>
      <c r="H1" s="4"/>
      <c r="I1" s="4"/>
      <c r="J1" s="4"/>
      <c r="K1" s="4"/>
      <c r="L1" s="4"/>
      <c r="M1" s="4"/>
      <c r="N1" s="4"/>
    </row>
    <row r="2" spans="1:16" ht="21" customHeight="1">
      <c r="A2" s="1" t="s">
        <v>3</v>
      </c>
      <c r="B2" s="1"/>
      <c r="C2" s="1"/>
      <c r="D2" s="5" t="s">
        <v>1</v>
      </c>
      <c r="E2" s="1" t="s">
        <v>4</v>
      </c>
      <c r="F2" s="6" t="s">
        <v>1</v>
      </c>
      <c r="G2" s="1"/>
      <c r="H2" s="4"/>
      <c r="I2" s="4"/>
      <c r="J2" s="4"/>
      <c r="K2" s="4"/>
      <c r="L2" s="4"/>
      <c r="M2" s="4"/>
      <c r="N2" s="4"/>
    </row>
    <row r="3" spans="1:16" ht="6" customHeight="1">
      <c r="A3" s="1"/>
      <c r="B3" s="1"/>
      <c r="C3" s="1"/>
      <c r="D3" s="1" t="s">
        <v>1</v>
      </c>
      <c r="E3" s="1"/>
      <c r="F3" s="1"/>
      <c r="G3" s="1"/>
      <c r="H3" s="4"/>
      <c r="I3" s="4"/>
      <c r="J3" s="4"/>
      <c r="K3" s="4"/>
      <c r="L3" s="4"/>
      <c r="M3" s="4"/>
      <c r="N3" s="4"/>
    </row>
    <row r="4" spans="1:16" ht="15.75">
      <c r="A4" s="7" t="s">
        <v>5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9"/>
      <c r="P4" s="9"/>
    </row>
    <row r="5" spans="1:16" ht="15.75">
      <c r="A5" s="10"/>
      <c r="B5" s="11">
        <v>0</v>
      </c>
      <c r="C5" s="12" t="s">
        <v>6</v>
      </c>
      <c r="D5" s="12"/>
      <c r="E5" s="12"/>
      <c r="F5" s="12"/>
      <c r="G5" s="13" t="str">
        <f>IF(A5="X",B5," ")</f>
        <v xml:space="preserve"> </v>
      </c>
      <c r="H5" s="8"/>
      <c r="I5" s="8"/>
      <c r="J5" s="8"/>
      <c r="K5" s="8"/>
      <c r="L5" s="8"/>
      <c r="M5" s="8"/>
      <c r="N5" s="8"/>
      <c r="O5" s="9"/>
      <c r="P5" s="9"/>
    </row>
    <row r="6" spans="1:16" ht="15.75">
      <c r="A6" s="10"/>
      <c r="B6" s="11">
        <v>1</v>
      </c>
      <c r="C6" s="12" t="s">
        <v>7</v>
      </c>
      <c r="D6" s="12"/>
      <c r="E6" s="12"/>
      <c r="F6" s="12"/>
      <c r="G6" s="13" t="str">
        <f>IF(A6="X",B6," ")</f>
        <v xml:space="preserve"> </v>
      </c>
      <c r="H6" s="8"/>
      <c r="I6" s="8"/>
      <c r="J6" s="8"/>
      <c r="K6" s="8"/>
      <c r="L6" s="8"/>
      <c r="M6" s="8"/>
      <c r="N6" s="8"/>
      <c r="O6" s="9"/>
      <c r="P6" s="9"/>
    </row>
    <row r="7" spans="1:16" ht="15.75">
      <c r="A7" s="10"/>
      <c r="B7" s="11">
        <v>2</v>
      </c>
      <c r="C7" s="12" t="s">
        <v>8</v>
      </c>
      <c r="D7" s="12"/>
      <c r="E7" s="12"/>
      <c r="F7" s="12"/>
      <c r="G7" s="13" t="str">
        <f>IF(A7="X",B7," ")</f>
        <v xml:space="preserve"> </v>
      </c>
      <c r="H7" s="8"/>
      <c r="I7" s="8"/>
      <c r="J7" s="8"/>
      <c r="K7" s="8"/>
      <c r="L7" s="8"/>
      <c r="M7" s="8"/>
      <c r="N7" s="8"/>
      <c r="O7" s="9"/>
      <c r="P7" s="9"/>
    </row>
    <row r="8" spans="1:16" ht="15.75">
      <c r="A8" s="10"/>
      <c r="B8" s="11">
        <v>3</v>
      </c>
      <c r="C8" s="12" t="s">
        <v>9</v>
      </c>
      <c r="D8" s="12"/>
      <c r="E8" s="12"/>
      <c r="F8" s="12"/>
      <c r="G8" s="13" t="str">
        <f>IF(A8="X",B8," ")</f>
        <v xml:space="preserve"> </v>
      </c>
      <c r="H8" s="8"/>
      <c r="I8" s="8"/>
      <c r="J8" s="8"/>
      <c r="K8" s="8"/>
      <c r="L8" s="8"/>
      <c r="M8" s="8"/>
      <c r="N8" s="8"/>
      <c r="O8" s="9"/>
      <c r="P8" s="9"/>
    </row>
    <row r="9" spans="1:16" ht="16.5" thickBot="1">
      <c r="A9" s="10"/>
      <c r="B9" s="14">
        <v>4</v>
      </c>
      <c r="C9" s="12" t="s">
        <v>10</v>
      </c>
      <c r="D9" s="12"/>
      <c r="E9" s="12"/>
      <c r="F9" s="12"/>
      <c r="G9" s="13" t="str">
        <f>IF(A9="X",B9," ")</f>
        <v xml:space="preserve"> </v>
      </c>
      <c r="H9" s="8"/>
      <c r="I9" s="8"/>
      <c r="J9" s="8"/>
      <c r="K9" s="8"/>
      <c r="L9" s="8"/>
      <c r="M9" s="8"/>
      <c r="N9" s="8"/>
      <c r="O9" s="9"/>
      <c r="P9" s="9"/>
    </row>
    <row r="10" spans="1:16" ht="16.5" thickBot="1">
      <c r="A10" s="1"/>
      <c r="B10" s="14"/>
      <c r="C10" s="15" t="s">
        <v>11</v>
      </c>
      <c r="D10" s="15"/>
      <c r="E10" s="15"/>
      <c r="F10" s="15"/>
      <c r="G10" s="16">
        <f>SUM(G5:G9)</f>
        <v>0</v>
      </c>
      <c r="H10" s="8"/>
      <c r="I10" s="8"/>
      <c r="J10" s="8"/>
      <c r="L10" s="8"/>
      <c r="M10" s="8"/>
      <c r="N10" s="8"/>
      <c r="O10" s="9"/>
      <c r="P10" s="9"/>
    </row>
    <row r="11" spans="1:16" ht="6" customHeight="1">
      <c r="A11" s="1"/>
      <c r="B11" s="14"/>
      <c r="C11" s="1"/>
      <c r="D11" s="1"/>
      <c r="E11" s="1"/>
      <c r="F11" s="1"/>
      <c r="G11" s="1"/>
      <c r="H11" s="8"/>
      <c r="I11" s="8"/>
      <c r="J11" s="8"/>
      <c r="L11" s="8"/>
      <c r="M11" s="8"/>
      <c r="N11" s="8"/>
      <c r="O11" s="9"/>
      <c r="P11" s="9"/>
    </row>
    <row r="12" spans="1:16" ht="15.75">
      <c r="A12" s="17" t="s">
        <v>12</v>
      </c>
      <c r="B12" s="14"/>
      <c r="C12" s="1"/>
      <c r="D12" s="1"/>
      <c r="E12" s="1"/>
      <c r="F12" s="1"/>
      <c r="G12" s="1"/>
      <c r="H12" s="8"/>
      <c r="I12" s="8"/>
      <c r="J12" s="8"/>
      <c r="L12" s="8"/>
      <c r="M12" s="8"/>
      <c r="N12" s="8"/>
      <c r="O12" s="9"/>
      <c r="P12" s="9"/>
    </row>
    <row r="13" spans="1:16" ht="15.75">
      <c r="A13" s="10"/>
      <c r="B13" s="14">
        <v>0</v>
      </c>
      <c r="C13" s="1" t="s">
        <v>13</v>
      </c>
      <c r="D13" s="1"/>
      <c r="E13" s="1"/>
      <c r="F13" s="1"/>
      <c r="G13" s="13" t="str">
        <f>IF(A13="X",B13," ")</f>
        <v xml:space="preserve"> </v>
      </c>
      <c r="H13" s="8"/>
      <c r="I13" s="8"/>
      <c r="J13" s="8"/>
      <c r="L13" s="8"/>
      <c r="M13" s="8"/>
      <c r="N13" s="8"/>
      <c r="O13" s="9"/>
      <c r="P13" s="9"/>
    </row>
    <row r="14" spans="1:16" ht="15.75">
      <c r="A14" s="10"/>
      <c r="B14" s="14">
        <v>1</v>
      </c>
      <c r="C14" s="1" t="s">
        <v>7</v>
      </c>
      <c r="D14" s="1"/>
      <c r="E14" s="1"/>
      <c r="F14" s="1"/>
      <c r="G14" s="13" t="str">
        <f>IF(A14="X",B14," ")</f>
        <v xml:space="preserve"> </v>
      </c>
      <c r="H14" s="8"/>
      <c r="I14" s="8"/>
      <c r="J14" s="8"/>
      <c r="L14" s="8"/>
      <c r="M14" s="8"/>
      <c r="N14" s="8"/>
      <c r="O14" s="9"/>
      <c r="P14" s="9"/>
    </row>
    <row r="15" spans="1:16" ht="15.75">
      <c r="A15" s="10"/>
      <c r="B15" s="14">
        <v>2</v>
      </c>
      <c r="C15" s="1" t="s">
        <v>14</v>
      </c>
      <c r="D15" s="1"/>
      <c r="E15" s="1"/>
      <c r="F15" s="1"/>
      <c r="G15" s="13" t="str">
        <f>IF(A15="X",B15," ")</f>
        <v xml:space="preserve"> </v>
      </c>
      <c r="H15" s="8"/>
      <c r="I15" s="8"/>
      <c r="J15" s="8"/>
      <c r="L15" s="8"/>
      <c r="M15" s="8"/>
      <c r="N15" s="8"/>
      <c r="O15" s="9"/>
      <c r="P15" s="9"/>
    </row>
    <row r="16" spans="1:16" ht="15.75">
      <c r="A16" s="10"/>
      <c r="B16" s="14">
        <v>4</v>
      </c>
      <c r="C16" s="1" t="s">
        <v>15</v>
      </c>
      <c r="D16" s="1"/>
      <c r="E16" s="1"/>
      <c r="F16" s="1"/>
      <c r="G16" s="13" t="str">
        <f>IF(A16="X",B16," ")</f>
        <v xml:space="preserve"> </v>
      </c>
      <c r="H16" s="8"/>
      <c r="I16" s="8"/>
      <c r="J16" s="8"/>
      <c r="K16" s="8"/>
      <c r="L16" s="8"/>
      <c r="M16" s="8"/>
      <c r="N16" s="8"/>
      <c r="O16" s="9"/>
      <c r="P16" s="9"/>
    </row>
    <row r="17" spans="1:16" ht="16.5" thickBot="1">
      <c r="A17" s="10"/>
      <c r="B17" s="14">
        <v>5</v>
      </c>
      <c r="C17" s="1" t="s">
        <v>16</v>
      </c>
      <c r="D17" s="1"/>
      <c r="E17" s="1"/>
      <c r="F17" s="1"/>
      <c r="G17" s="13" t="str">
        <f>IF(A17="X",B17," ")</f>
        <v xml:space="preserve"> </v>
      </c>
      <c r="H17" s="8"/>
      <c r="I17" s="8"/>
      <c r="J17" s="8"/>
      <c r="K17" s="8"/>
      <c r="L17" s="8"/>
      <c r="M17" s="8"/>
      <c r="N17" s="8"/>
      <c r="O17" s="9"/>
      <c r="P17" s="9"/>
    </row>
    <row r="18" spans="1:16" ht="16.5" thickBot="1">
      <c r="A18" s="1"/>
      <c r="B18" s="14"/>
      <c r="C18" s="17" t="s">
        <v>17</v>
      </c>
      <c r="D18" s="17"/>
      <c r="E18" s="17"/>
      <c r="F18" s="17"/>
      <c r="G18" s="16">
        <f>SUM(G13:G17)</f>
        <v>0</v>
      </c>
      <c r="H18" s="8"/>
      <c r="I18" s="8"/>
      <c r="J18" s="8"/>
      <c r="K18" s="8"/>
      <c r="L18" s="8"/>
      <c r="M18" s="8"/>
      <c r="N18" s="8"/>
      <c r="O18" s="9"/>
      <c r="P18" s="9"/>
    </row>
    <row r="19" spans="1:16" ht="6" customHeight="1">
      <c r="A19" s="1"/>
      <c r="B19" s="14"/>
      <c r="C19" s="1"/>
      <c r="D19" s="1"/>
      <c r="E19" s="1"/>
      <c r="F19" s="1"/>
      <c r="G19" s="14"/>
      <c r="H19" s="8"/>
      <c r="I19" s="8"/>
      <c r="J19" s="8"/>
      <c r="K19" s="8"/>
      <c r="L19" s="8"/>
      <c r="M19" s="8"/>
      <c r="N19" s="8"/>
      <c r="O19" s="9"/>
      <c r="P19" s="9"/>
    </row>
    <row r="20" spans="1:16" ht="15.75">
      <c r="A20" s="17" t="s">
        <v>18</v>
      </c>
      <c r="B20" s="14"/>
      <c r="C20" s="1"/>
      <c r="D20" s="1"/>
      <c r="E20" s="1"/>
      <c r="F20" s="1"/>
      <c r="G20" s="14"/>
      <c r="H20" s="8"/>
      <c r="I20" s="8"/>
      <c r="J20" s="8"/>
      <c r="K20" s="8"/>
      <c r="L20" s="8"/>
      <c r="M20" s="8"/>
      <c r="N20" s="8"/>
      <c r="O20" s="9"/>
      <c r="P20" s="9"/>
    </row>
    <row r="21" spans="1:16" ht="15.75">
      <c r="A21" s="10"/>
      <c r="B21" s="14">
        <v>0</v>
      </c>
      <c r="C21" s="1" t="s">
        <v>19</v>
      </c>
      <c r="D21" s="1"/>
      <c r="E21" s="1"/>
      <c r="F21" s="1"/>
      <c r="G21" s="13" t="str">
        <f>IF(A21="X",B21," ")</f>
        <v xml:space="preserve"> </v>
      </c>
      <c r="H21" s="8"/>
      <c r="I21" s="8"/>
      <c r="J21" s="8"/>
      <c r="K21" s="8"/>
      <c r="L21" s="8"/>
      <c r="M21" s="8"/>
      <c r="N21" s="8"/>
      <c r="O21" s="9"/>
      <c r="P21" s="9"/>
    </row>
    <row r="22" spans="1:16" ht="15.75">
      <c r="A22" s="10"/>
      <c r="B22" s="14">
        <v>1</v>
      </c>
      <c r="C22" s="1" t="s">
        <v>20</v>
      </c>
      <c r="D22" s="1"/>
      <c r="E22" s="1"/>
      <c r="F22" s="1"/>
      <c r="G22" s="13" t="str">
        <f>IF(A22="X",B22," ")</f>
        <v xml:space="preserve"> </v>
      </c>
      <c r="H22" s="8"/>
      <c r="I22" s="8"/>
      <c r="J22" s="8"/>
      <c r="K22" s="8"/>
      <c r="L22" s="8"/>
      <c r="M22" s="8"/>
      <c r="N22" s="8"/>
      <c r="O22" s="9"/>
      <c r="P22" s="9"/>
    </row>
    <row r="23" spans="1:16" ht="15.75">
      <c r="A23" s="10"/>
      <c r="B23" s="14">
        <v>2</v>
      </c>
      <c r="C23" s="1" t="s">
        <v>21</v>
      </c>
      <c r="D23" s="1"/>
      <c r="E23" s="1"/>
      <c r="F23" s="1"/>
      <c r="G23" s="13" t="str">
        <f>IF(A23="X",B23," ")</f>
        <v xml:space="preserve"> </v>
      </c>
      <c r="H23" s="8"/>
      <c r="I23" s="8"/>
      <c r="J23" s="8"/>
      <c r="K23" s="8"/>
      <c r="L23" s="8"/>
      <c r="M23" s="8"/>
      <c r="N23" s="8"/>
      <c r="O23" s="9"/>
      <c r="P23" s="9"/>
    </row>
    <row r="24" spans="1:16" ht="16.5" thickBot="1">
      <c r="A24" s="10"/>
      <c r="B24" s="14">
        <v>3</v>
      </c>
      <c r="C24" s="1" t="s">
        <v>22</v>
      </c>
      <c r="D24" s="1"/>
      <c r="E24" s="1"/>
      <c r="F24" s="1"/>
      <c r="G24" s="13" t="str">
        <f>IF(A24="X",B24," ")</f>
        <v xml:space="preserve"> </v>
      </c>
      <c r="H24" s="8"/>
      <c r="I24" s="8"/>
      <c r="J24" s="8"/>
      <c r="K24" s="8"/>
      <c r="L24" s="8"/>
      <c r="M24" s="8"/>
      <c r="N24" s="8"/>
      <c r="O24" s="9"/>
      <c r="P24" s="9"/>
    </row>
    <row r="25" spans="1:16" ht="16.5" thickBot="1">
      <c r="A25" s="1"/>
      <c r="B25" s="1"/>
      <c r="C25" s="17" t="s">
        <v>23</v>
      </c>
      <c r="D25" s="17"/>
      <c r="E25" s="17"/>
      <c r="F25" s="17"/>
      <c r="G25" s="16">
        <f>SUM(G21:G24)</f>
        <v>0</v>
      </c>
      <c r="H25" s="8"/>
      <c r="I25" s="8"/>
      <c r="J25" s="8"/>
      <c r="K25" s="8"/>
      <c r="L25" s="8"/>
      <c r="M25" s="8"/>
      <c r="N25" s="8"/>
      <c r="O25" s="9"/>
      <c r="P25" s="9"/>
    </row>
    <row r="26" spans="1:16" ht="6" customHeight="1">
      <c r="A26" s="1"/>
      <c r="B26" s="1"/>
      <c r="C26" s="1"/>
      <c r="D26" s="1"/>
      <c r="E26" s="1"/>
      <c r="F26" s="1"/>
      <c r="G26" s="1"/>
      <c r="H26" s="8"/>
      <c r="I26" s="8"/>
      <c r="J26" s="8"/>
      <c r="K26" s="8"/>
      <c r="L26" s="8"/>
      <c r="M26" s="8"/>
      <c r="N26" s="8"/>
      <c r="O26" s="9"/>
      <c r="P26" s="9"/>
    </row>
    <row r="27" spans="1:16" ht="15.75">
      <c r="A27" s="17" t="s">
        <v>24</v>
      </c>
      <c r="B27" s="1"/>
      <c r="C27" s="1"/>
      <c r="D27" s="1"/>
      <c r="E27" s="1"/>
      <c r="F27" s="1"/>
      <c r="G27" s="1"/>
      <c r="H27" s="8"/>
      <c r="I27" s="8"/>
      <c r="J27" s="8"/>
      <c r="K27" s="8"/>
      <c r="L27" s="8"/>
      <c r="M27" s="8"/>
      <c r="N27" s="8"/>
      <c r="O27" s="9"/>
      <c r="P27" s="9"/>
    </row>
    <row r="28" spans="1:16" ht="15.75">
      <c r="A28" s="10"/>
      <c r="B28" s="14">
        <v>0</v>
      </c>
      <c r="C28" s="1" t="s">
        <v>6</v>
      </c>
      <c r="D28" s="1"/>
      <c r="E28" s="1"/>
      <c r="F28" s="1"/>
      <c r="G28" s="13" t="str">
        <f>IF(A28="X",B28," ")</f>
        <v xml:space="preserve"> </v>
      </c>
      <c r="H28" s="8"/>
      <c r="I28" s="8"/>
      <c r="J28" s="8"/>
      <c r="K28" s="8"/>
      <c r="L28" s="8"/>
      <c r="M28" s="8"/>
      <c r="N28" s="8"/>
      <c r="O28" s="9"/>
      <c r="P28" s="9"/>
    </row>
    <row r="29" spans="1:16" ht="15.75">
      <c r="A29" s="10"/>
      <c r="B29" s="14">
        <v>1</v>
      </c>
      <c r="C29" s="1" t="s">
        <v>7</v>
      </c>
      <c r="D29" s="1"/>
      <c r="E29" s="1"/>
      <c r="F29" s="1"/>
      <c r="G29" s="13" t="str">
        <f>IF(A29="X",B29," ")</f>
        <v xml:space="preserve"> </v>
      </c>
      <c r="H29" s="8"/>
      <c r="I29" s="8"/>
      <c r="J29" s="8"/>
      <c r="K29" s="8"/>
      <c r="L29" s="8"/>
      <c r="M29" s="8"/>
      <c r="N29" s="8"/>
      <c r="O29" s="9"/>
      <c r="P29" s="9"/>
    </row>
    <row r="30" spans="1:16" ht="15.75">
      <c r="A30" s="10"/>
      <c r="B30" s="14">
        <v>2</v>
      </c>
      <c r="C30" s="1" t="s">
        <v>25</v>
      </c>
      <c r="D30" s="1"/>
      <c r="E30" s="1"/>
      <c r="F30" s="1"/>
      <c r="G30" s="13" t="str">
        <f>IF(A30="X",B30," ")</f>
        <v xml:space="preserve"> </v>
      </c>
      <c r="H30" s="8"/>
      <c r="I30" s="8"/>
      <c r="J30" s="8"/>
      <c r="K30" s="8"/>
      <c r="L30" s="8"/>
      <c r="M30" s="8"/>
      <c r="N30" s="8"/>
      <c r="O30" s="9"/>
      <c r="P30" s="9"/>
    </row>
    <row r="31" spans="1:16" ht="15.75">
      <c r="A31" s="10"/>
      <c r="B31" s="14">
        <v>3</v>
      </c>
      <c r="C31" s="1" t="s">
        <v>26</v>
      </c>
      <c r="D31" s="1"/>
      <c r="E31" s="1"/>
      <c r="F31" s="1"/>
      <c r="G31" s="13" t="str">
        <f>IF(A31="X",B31," ")</f>
        <v xml:space="preserve"> </v>
      </c>
      <c r="H31" s="8"/>
      <c r="I31" s="8"/>
      <c r="J31" s="8"/>
      <c r="K31" s="8"/>
      <c r="L31" s="8"/>
      <c r="M31" s="8"/>
      <c r="N31" s="8"/>
      <c r="O31" s="9"/>
      <c r="P31" s="9"/>
    </row>
    <row r="32" spans="1:16" ht="16.5" thickBot="1">
      <c r="A32" s="10"/>
      <c r="B32" s="14">
        <v>5</v>
      </c>
      <c r="C32" s="1" t="s">
        <v>27</v>
      </c>
      <c r="D32" s="1"/>
      <c r="E32" s="1"/>
      <c r="F32" s="1"/>
      <c r="G32" s="13" t="str">
        <f>IF(A32="X",B32," ")</f>
        <v xml:space="preserve"> </v>
      </c>
      <c r="H32" s="8"/>
      <c r="I32" s="8"/>
      <c r="J32" s="8"/>
      <c r="K32" s="8"/>
      <c r="L32" s="8"/>
      <c r="M32" s="8"/>
      <c r="N32" s="8"/>
      <c r="O32" s="9"/>
      <c r="P32" s="9"/>
    </row>
    <row r="33" spans="1:16" ht="16.5" thickBot="1">
      <c r="A33" s="1"/>
      <c r="B33" s="1"/>
      <c r="C33" s="17" t="s">
        <v>28</v>
      </c>
      <c r="D33" s="17"/>
      <c r="E33" s="17"/>
      <c r="F33" s="17"/>
      <c r="G33" s="16">
        <f>SUM(G28:G32)</f>
        <v>0</v>
      </c>
      <c r="H33" s="8"/>
      <c r="I33" s="8"/>
      <c r="J33" s="8"/>
      <c r="K33" s="8"/>
      <c r="L33" s="8"/>
      <c r="M33" s="8"/>
      <c r="N33" s="8"/>
      <c r="O33" s="9"/>
      <c r="P33" s="9"/>
    </row>
    <row r="34" spans="1:16" ht="6" customHeight="1">
      <c r="A34" s="1"/>
      <c r="B34" s="1"/>
      <c r="C34" s="1"/>
      <c r="D34" s="1"/>
      <c r="E34" s="1"/>
      <c r="F34" s="1"/>
      <c r="G34" s="1"/>
      <c r="H34" s="4"/>
      <c r="I34" s="4"/>
      <c r="J34" s="4"/>
      <c r="K34" s="4"/>
      <c r="L34" s="4"/>
      <c r="M34" s="4"/>
      <c r="N34" s="4"/>
    </row>
    <row r="35" spans="1:16" ht="15.75">
      <c r="A35" s="17" t="s">
        <v>29</v>
      </c>
      <c r="B35" s="1"/>
      <c r="C35" s="1"/>
      <c r="D35" s="1"/>
      <c r="E35" s="1"/>
      <c r="F35" s="1"/>
      <c r="G35" s="1"/>
      <c r="H35" s="4"/>
      <c r="I35" s="4"/>
      <c r="J35" s="4"/>
      <c r="K35" s="4"/>
      <c r="L35" s="4"/>
      <c r="M35" s="4"/>
      <c r="N35" s="4"/>
    </row>
    <row r="36" spans="1:16" ht="15.75">
      <c r="A36" s="10"/>
      <c r="B36" s="14">
        <v>2</v>
      </c>
      <c r="C36" s="1" t="s">
        <v>30</v>
      </c>
      <c r="D36" s="1"/>
      <c r="E36" s="1"/>
      <c r="F36" s="1"/>
      <c r="G36" s="13" t="str">
        <f t="shared" ref="G36:G39" si="0">IF(A36="X",B36," ")</f>
        <v xml:space="preserve"> </v>
      </c>
      <c r="H36" s="4"/>
      <c r="I36" s="4"/>
      <c r="J36" s="4"/>
      <c r="K36" s="4"/>
      <c r="L36" s="4"/>
      <c r="M36" s="4"/>
      <c r="N36" s="4"/>
    </row>
    <row r="37" spans="1:16" ht="15.75">
      <c r="A37" s="10"/>
      <c r="B37" s="14">
        <v>1</v>
      </c>
      <c r="C37" s="1" t="s">
        <v>31</v>
      </c>
      <c r="D37" s="1"/>
      <c r="E37" s="1"/>
      <c r="F37" s="1"/>
      <c r="G37" s="13" t="str">
        <f t="shared" si="0"/>
        <v xml:space="preserve"> </v>
      </c>
      <c r="H37" s="4"/>
      <c r="I37" s="4"/>
      <c r="J37" s="4"/>
      <c r="K37" s="4"/>
      <c r="L37" s="4"/>
      <c r="M37" s="4"/>
      <c r="N37" s="4"/>
    </row>
    <row r="38" spans="1:16" ht="15.75">
      <c r="A38" s="10"/>
      <c r="B38" s="14">
        <v>2</v>
      </c>
      <c r="C38" s="1" t="s">
        <v>32</v>
      </c>
      <c r="D38" s="1"/>
      <c r="E38" s="1"/>
      <c r="F38" s="1"/>
      <c r="G38" s="13" t="str">
        <f t="shared" si="0"/>
        <v xml:space="preserve"> </v>
      </c>
      <c r="H38" s="4"/>
      <c r="I38" s="4"/>
      <c r="J38" s="4"/>
      <c r="K38" s="4"/>
      <c r="L38" s="4"/>
      <c r="M38" s="4"/>
      <c r="N38" s="4"/>
    </row>
    <row r="39" spans="1:16" ht="16.5" thickBot="1">
      <c r="A39" s="10"/>
      <c r="B39" s="14">
        <v>4</v>
      </c>
      <c r="C39" s="1" t="s">
        <v>33</v>
      </c>
      <c r="D39" s="1"/>
      <c r="E39" s="1"/>
      <c r="F39" s="1"/>
      <c r="G39" s="13" t="str">
        <f t="shared" si="0"/>
        <v xml:space="preserve"> </v>
      </c>
      <c r="H39" s="4"/>
      <c r="I39" s="4"/>
      <c r="J39" s="4"/>
      <c r="K39" s="4"/>
      <c r="L39" s="4"/>
      <c r="M39" s="4"/>
      <c r="N39" s="4"/>
    </row>
    <row r="40" spans="1:16" ht="16.5" thickBot="1">
      <c r="A40" s="1"/>
      <c r="B40" s="1"/>
      <c r="C40" s="17" t="s">
        <v>34</v>
      </c>
      <c r="D40" s="17"/>
      <c r="E40" s="17"/>
      <c r="F40" s="17"/>
      <c r="G40" s="16">
        <f>SUM(G36:G39)</f>
        <v>0</v>
      </c>
      <c r="H40" s="4"/>
      <c r="I40" s="4"/>
      <c r="J40" s="4"/>
      <c r="K40" s="4"/>
      <c r="L40" s="4"/>
      <c r="M40" s="4"/>
      <c r="N40" s="4"/>
    </row>
    <row r="41" spans="1:16" ht="15.75">
      <c r="A41" s="1"/>
      <c r="B41" s="1"/>
      <c r="C41" s="17"/>
      <c r="D41" s="17"/>
      <c r="E41" s="17"/>
      <c r="F41" s="17"/>
      <c r="G41" s="18"/>
      <c r="H41" s="4"/>
      <c r="I41" s="4"/>
      <c r="J41" s="4"/>
      <c r="K41" s="4"/>
      <c r="L41" s="4"/>
      <c r="M41" s="4"/>
      <c r="N41" s="4"/>
    </row>
    <row r="42" spans="1:16" ht="15.75">
      <c r="A42" s="1"/>
      <c r="B42" s="1"/>
      <c r="C42" s="17"/>
      <c r="D42" s="17"/>
      <c r="E42" s="17"/>
      <c r="F42" s="17"/>
      <c r="G42" s="18"/>
      <c r="H42" s="4"/>
      <c r="I42" s="4"/>
      <c r="J42" s="4"/>
      <c r="K42" s="4"/>
      <c r="L42" s="4"/>
      <c r="M42" s="4"/>
      <c r="N42" s="4"/>
    </row>
    <row r="43" spans="1:16" ht="15.75">
      <c r="A43" s="1"/>
      <c r="B43" s="1"/>
      <c r="C43" s="17"/>
      <c r="D43" s="17"/>
      <c r="E43" s="17"/>
      <c r="F43" s="17"/>
      <c r="G43" s="18"/>
      <c r="H43" s="4"/>
      <c r="I43" s="4"/>
      <c r="J43" s="4"/>
      <c r="K43" s="4"/>
      <c r="L43" s="4"/>
      <c r="M43" s="4"/>
      <c r="N43" s="4"/>
    </row>
    <row r="44" spans="1:16" ht="15.75">
      <c r="A44" s="1"/>
      <c r="B44" s="1"/>
      <c r="C44" s="1"/>
      <c r="D44" s="1"/>
      <c r="E44" s="1"/>
      <c r="F44" s="1"/>
      <c r="G44" s="1"/>
      <c r="H44" s="4"/>
      <c r="I44" s="4"/>
      <c r="J44" s="4"/>
      <c r="K44" s="4"/>
      <c r="L44" s="4"/>
      <c r="M44" s="4"/>
      <c r="N44" s="4"/>
    </row>
    <row r="45" spans="1:16" ht="15.75">
      <c r="A45" s="1" t="s">
        <v>35</v>
      </c>
      <c r="B45" s="1"/>
      <c r="C45" s="1"/>
      <c r="D45" s="1"/>
      <c r="E45" s="1" t="s">
        <v>36</v>
      </c>
      <c r="F45" s="1"/>
      <c r="G45" s="1"/>
      <c r="H45" s="4"/>
      <c r="I45" s="4"/>
      <c r="J45" s="4"/>
      <c r="K45" s="4"/>
      <c r="L45" s="4"/>
      <c r="M45" s="4"/>
      <c r="N45" s="4"/>
    </row>
    <row r="46" spans="1:16" ht="15.75">
      <c r="A46" s="1"/>
      <c r="B46" s="1"/>
      <c r="C46" s="1"/>
      <c r="D46" s="1"/>
      <c r="E46" s="1"/>
      <c r="F46" s="1"/>
      <c r="G46" s="1"/>
      <c r="H46" s="4"/>
      <c r="I46" s="4"/>
      <c r="J46" s="4"/>
      <c r="K46" s="4"/>
      <c r="L46" s="4"/>
      <c r="M46" s="4"/>
      <c r="N46" s="4"/>
    </row>
    <row r="47" spans="1:16" ht="15.75">
      <c r="A47" s="1" t="s">
        <v>37</v>
      </c>
      <c r="B47" s="1"/>
      <c r="C47" s="1"/>
      <c r="D47" s="1"/>
      <c r="E47" s="1" t="s">
        <v>36</v>
      </c>
      <c r="F47" s="1"/>
      <c r="G47" s="1"/>
      <c r="H47" s="4"/>
      <c r="I47" s="4"/>
      <c r="J47" s="4"/>
      <c r="K47" s="4"/>
      <c r="L47" s="4"/>
      <c r="M47" s="4"/>
      <c r="N47" s="4"/>
    </row>
    <row r="48" spans="1:16" ht="15.75">
      <c r="A48" s="1"/>
      <c r="B48" s="1"/>
      <c r="C48" s="1"/>
      <c r="D48" s="1"/>
      <c r="E48" s="1"/>
      <c r="F48" s="1"/>
      <c r="G48" s="1"/>
      <c r="H48" s="4"/>
      <c r="I48" s="4"/>
      <c r="J48" s="4"/>
      <c r="K48" s="4"/>
      <c r="L48" s="4"/>
      <c r="M48" s="4"/>
      <c r="N48" s="4"/>
    </row>
    <row r="49" spans="1:14" ht="15.75">
      <c r="A49" s="1" t="s">
        <v>0</v>
      </c>
      <c r="B49" s="1"/>
      <c r="C49" s="1"/>
      <c r="D49" s="19" t="str">
        <f>+D1</f>
        <v xml:space="preserve"> </v>
      </c>
      <c r="E49" s="1" t="s">
        <v>2</v>
      </c>
      <c r="F49" s="20" t="str">
        <f>+F1</f>
        <v xml:space="preserve"> </v>
      </c>
      <c r="G49" s="1"/>
      <c r="H49" s="4"/>
      <c r="I49" s="4"/>
      <c r="J49" s="4"/>
      <c r="K49" s="4"/>
      <c r="L49" s="4"/>
      <c r="M49" s="4"/>
      <c r="N49" s="4"/>
    </row>
    <row r="50" spans="1:14" ht="15.75">
      <c r="A50" s="1" t="s">
        <v>3</v>
      </c>
      <c r="B50" s="1"/>
      <c r="C50" s="1"/>
      <c r="D50" s="19" t="str">
        <f>+D2</f>
        <v xml:space="preserve"> </v>
      </c>
      <c r="E50" s="1" t="s">
        <v>4</v>
      </c>
      <c r="F50" s="20" t="str">
        <f>+F2</f>
        <v xml:space="preserve"> </v>
      </c>
      <c r="G50" s="1"/>
      <c r="H50" s="4"/>
      <c r="I50" s="4"/>
      <c r="J50" s="4"/>
      <c r="K50" s="4"/>
      <c r="L50" s="4"/>
      <c r="M50" s="4"/>
      <c r="N50" s="4"/>
    </row>
    <row r="51" spans="1:14" ht="15.75">
      <c r="A51" s="1"/>
      <c r="B51" s="1"/>
      <c r="C51" s="1"/>
      <c r="D51" s="1"/>
      <c r="E51" s="1"/>
      <c r="F51" s="1"/>
      <c r="G51" s="1"/>
      <c r="H51" s="4"/>
      <c r="I51" s="4"/>
      <c r="J51" s="4"/>
      <c r="K51" s="4"/>
      <c r="L51" s="4"/>
      <c r="M51" s="4"/>
      <c r="N51" s="4"/>
    </row>
    <row r="52" spans="1:14" ht="15.75">
      <c r="A52" s="7" t="s">
        <v>38</v>
      </c>
      <c r="B52" s="7"/>
      <c r="C52" s="7"/>
      <c r="D52" s="7"/>
      <c r="E52" s="7"/>
      <c r="F52" s="7"/>
      <c r="G52" s="7"/>
      <c r="H52" s="4"/>
      <c r="I52" s="4"/>
      <c r="J52" s="4"/>
      <c r="K52" s="4"/>
      <c r="L52" s="4"/>
      <c r="M52" s="4"/>
      <c r="N52" s="4"/>
    </row>
    <row r="53" spans="1:14" ht="15.75">
      <c r="A53" s="21"/>
      <c r="B53" s="11">
        <v>0</v>
      </c>
      <c r="C53" s="12" t="s">
        <v>39</v>
      </c>
      <c r="D53" s="12"/>
      <c r="E53" s="12"/>
      <c r="F53" s="12"/>
      <c r="G53" s="13" t="str">
        <f>IF(A53="X",B53," ")</f>
        <v xml:space="preserve"> </v>
      </c>
      <c r="H53" s="4"/>
      <c r="I53" s="4"/>
      <c r="J53" s="4"/>
      <c r="K53" s="4"/>
      <c r="L53" s="4"/>
      <c r="M53" s="4"/>
      <c r="N53" s="4"/>
    </row>
    <row r="54" spans="1:14" ht="15.75">
      <c r="A54" s="21"/>
      <c r="B54" s="11">
        <v>1</v>
      </c>
      <c r="C54" s="12" t="s">
        <v>40</v>
      </c>
      <c r="D54" s="12"/>
      <c r="E54" s="12"/>
      <c r="F54" s="12"/>
      <c r="G54" s="13" t="str">
        <f>IF(A54="X",B54," ")</f>
        <v xml:space="preserve"> </v>
      </c>
      <c r="H54" s="4"/>
      <c r="I54" s="4"/>
      <c r="J54" s="4"/>
      <c r="K54" s="4"/>
      <c r="L54" s="4"/>
      <c r="M54" s="4"/>
      <c r="N54" s="4"/>
    </row>
    <row r="55" spans="1:14" ht="15.75">
      <c r="A55" s="21"/>
      <c r="B55" s="11">
        <v>2</v>
      </c>
      <c r="C55" s="12" t="s">
        <v>41</v>
      </c>
      <c r="D55" s="12"/>
      <c r="E55" s="12"/>
      <c r="F55" s="12"/>
      <c r="G55" s="13" t="str">
        <f>IF(A55="X",B55," ")</f>
        <v xml:space="preserve"> </v>
      </c>
      <c r="H55" s="4"/>
      <c r="I55" s="4"/>
      <c r="J55" s="4"/>
      <c r="K55" s="4"/>
      <c r="L55" s="4"/>
      <c r="M55" s="4"/>
      <c r="N55" s="4"/>
    </row>
    <row r="56" spans="1:14" ht="15.75">
      <c r="A56" s="21"/>
      <c r="B56" s="11">
        <v>2</v>
      </c>
      <c r="C56" s="12" t="s">
        <v>42</v>
      </c>
      <c r="D56" s="12"/>
      <c r="E56" s="12"/>
      <c r="F56" s="12"/>
      <c r="G56" s="13" t="str">
        <f>IF(A56="X",B56," ")</f>
        <v xml:space="preserve"> </v>
      </c>
      <c r="H56" s="4"/>
      <c r="I56" s="4"/>
      <c r="J56" s="4"/>
      <c r="K56" s="4"/>
      <c r="L56" s="4"/>
      <c r="M56" s="4"/>
      <c r="N56" s="4"/>
    </row>
    <row r="57" spans="1:14" ht="16.5" thickBot="1">
      <c r="A57" s="21"/>
      <c r="B57" s="14">
        <v>3</v>
      </c>
      <c r="C57" s="12" t="s">
        <v>43</v>
      </c>
      <c r="D57" s="12"/>
      <c r="E57" s="12"/>
      <c r="F57" s="12"/>
      <c r="G57" s="13" t="str">
        <f>IF(A57="X",B57," ")</f>
        <v xml:space="preserve"> </v>
      </c>
      <c r="H57" s="4"/>
      <c r="I57" s="4"/>
      <c r="J57" s="4"/>
      <c r="K57" s="4"/>
      <c r="L57" s="4"/>
      <c r="M57" s="4"/>
      <c r="N57" s="4"/>
    </row>
    <row r="58" spans="1:14" ht="16.5" thickBot="1">
      <c r="A58" s="1"/>
      <c r="B58" s="14"/>
      <c r="C58" s="15" t="s">
        <v>44</v>
      </c>
      <c r="D58" s="15"/>
      <c r="E58" s="15"/>
      <c r="F58" s="15"/>
      <c r="G58" s="16">
        <f>SUM(G53:G57)</f>
        <v>0</v>
      </c>
      <c r="H58" s="4"/>
      <c r="I58" s="4"/>
      <c r="J58" s="4"/>
      <c r="K58" s="4"/>
      <c r="L58" s="4"/>
      <c r="M58" s="4"/>
      <c r="N58" s="4"/>
    </row>
    <row r="59" spans="1:1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>
      <c r="A60" s="17" t="s">
        <v>45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5.75">
      <c r="A61" s="10"/>
      <c r="B61" s="14">
        <v>0</v>
      </c>
      <c r="C61" s="1" t="s">
        <v>6</v>
      </c>
      <c r="D61" s="1"/>
      <c r="E61" s="1"/>
      <c r="F61" s="1"/>
      <c r="G61" s="13" t="str">
        <f>IF(A61="X",B61," ")</f>
        <v xml:space="preserve"> </v>
      </c>
      <c r="H61" s="4"/>
      <c r="I61" s="4"/>
      <c r="J61" s="4"/>
      <c r="K61" s="4"/>
      <c r="L61" s="4"/>
      <c r="M61" s="4"/>
      <c r="N61" s="4"/>
    </row>
    <row r="62" spans="1:14" ht="15.75">
      <c r="A62" s="10"/>
      <c r="B62" s="14">
        <v>1</v>
      </c>
      <c r="C62" s="1" t="s">
        <v>46</v>
      </c>
      <c r="D62" s="1"/>
      <c r="E62" s="1"/>
      <c r="F62" s="1"/>
      <c r="G62" s="13" t="str">
        <f>IF(A62="X",B62," ")</f>
        <v xml:space="preserve"> </v>
      </c>
      <c r="H62" s="4"/>
      <c r="I62" s="4"/>
      <c r="J62" s="4"/>
      <c r="K62" s="4"/>
      <c r="L62" s="4"/>
      <c r="M62" s="4"/>
      <c r="N62" s="4"/>
    </row>
    <row r="63" spans="1:14" ht="15.75">
      <c r="A63" s="10"/>
      <c r="B63" s="14">
        <v>2</v>
      </c>
      <c r="C63" s="1" t="s">
        <v>47</v>
      </c>
      <c r="D63" s="1"/>
      <c r="E63" s="1"/>
      <c r="F63" s="1"/>
      <c r="G63" s="13" t="str">
        <f>IF(A63="X",B63," ")</f>
        <v xml:space="preserve"> </v>
      </c>
      <c r="H63" s="4"/>
      <c r="I63" s="4"/>
      <c r="J63" s="4"/>
      <c r="K63" s="4"/>
      <c r="L63" s="4"/>
      <c r="M63" s="4"/>
      <c r="N63" s="4"/>
    </row>
    <row r="64" spans="1:14" ht="15.75">
      <c r="A64" s="10"/>
      <c r="B64" s="14">
        <v>3</v>
      </c>
      <c r="C64" s="1" t="s">
        <v>48</v>
      </c>
      <c r="D64" s="1"/>
      <c r="E64" s="1"/>
      <c r="F64" s="1"/>
      <c r="G64" s="13" t="str">
        <f>IF(A64="X",B64," ")</f>
        <v xml:space="preserve"> </v>
      </c>
      <c r="H64" s="4"/>
      <c r="I64" s="4"/>
      <c r="J64" s="4"/>
      <c r="K64" s="4"/>
      <c r="L64" s="4"/>
      <c r="M64" s="4"/>
      <c r="N64" s="4"/>
    </row>
    <row r="65" spans="1:14" ht="16.5" thickBot="1">
      <c r="A65" s="10"/>
      <c r="B65" s="14">
        <v>4</v>
      </c>
      <c r="C65" s="1" t="s">
        <v>49</v>
      </c>
      <c r="D65" s="1"/>
      <c r="E65" s="1"/>
      <c r="F65" s="1"/>
      <c r="G65" s="13" t="str">
        <f>IF(A65="X",B65," ")</f>
        <v xml:space="preserve"> </v>
      </c>
      <c r="H65" s="4"/>
      <c r="I65" s="4"/>
      <c r="J65" s="4"/>
      <c r="K65" s="4"/>
      <c r="L65" s="4"/>
      <c r="M65" s="4"/>
      <c r="N65" s="4"/>
    </row>
    <row r="66" spans="1:14" ht="16.5" thickBot="1">
      <c r="A66" s="1"/>
      <c r="B66" s="1"/>
      <c r="C66" s="15" t="s">
        <v>50</v>
      </c>
      <c r="D66" s="15"/>
      <c r="E66" s="1"/>
      <c r="F66" s="1"/>
      <c r="G66" s="16">
        <f>SUM(G61:G65)</f>
        <v>0</v>
      </c>
      <c r="H66" s="4"/>
      <c r="I66" s="4"/>
      <c r="J66" s="4"/>
      <c r="K66" s="4"/>
      <c r="L66" s="4"/>
      <c r="M66" s="4"/>
      <c r="N66" s="4"/>
    </row>
    <row r="67" spans="1:14" ht="15.75">
      <c r="A67" s="1"/>
      <c r="B67" s="1"/>
      <c r="C67" s="1"/>
      <c r="D67" s="1"/>
      <c r="E67" s="1"/>
      <c r="F67" s="1"/>
      <c r="G67" s="1"/>
      <c r="H67" s="4"/>
      <c r="I67" s="4"/>
      <c r="J67" s="4"/>
      <c r="K67" s="4"/>
      <c r="L67" s="4"/>
      <c r="M67" s="4"/>
      <c r="N67" s="4"/>
    </row>
    <row r="68" spans="1:14" ht="15.75">
      <c r="A68" s="17" t="s">
        <v>51</v>
      </c>
      <c r="B68" s="17"/>
      <c r="C68" s="17"/>
      <c r="D68" s="17"/>
      <c r="E68" s="17"/>
      <c r="F68" s="17"/>
      <c r="H68" s="4"/>
      <c r="I68" s="4"/>
      <c r="J68" s="4"/>
      <c r="K68" s="4"/>
      <c r="L68" s="4"/>
      <c r="M68" s="4"/>
      <c r="N68" s="4"/>
    </row>
    <row r="69" spans="1:14" ht="15.75">
      <c r="A69" s="10"/>
      <c r="B69" s="14">
        <v>0</v>
      </c>
      <c r="C69" s="1" t="s">
        <v>6</v>
      </c>
      <c r="D69" s="1"/>
      <c r="E69" s="1"/>
      <c r="F69" s="1"/>
      <c r="G69" s="13" t="str">
        <f t="shared" ref="G69:G74" si="1">IF(A69="X",B69," ")</f>
        <v xml:space="preserve"> </v>
      </c>
      <c r="H69" s="4"/>
      <c r="I69" s="4"/>
      <c r="J69" s="4"/>
      <c r="K69" s="4"/>
      <c r="L69" s="4"/>
      <c r="M69" s="4"/>
      <c r="N69" s="4"/>
    </row>
    <row r="70" spans="1:14" ht="15.75">
      <c r="A70" s="10"/>
      <c r="B70" s="14">
        <v>1</v>
      </c>
      <c r="C70" s="1" t="s">
        <v>52</v>
      </c>
      <c r="D70" s="1"/>
      <c r="E70" s="1"/>
      <c r="F70" s="1"/>
      <c r="G70" s="13" t="str">
        <f t="shared" si="1"/>
        <v xml:space="preserve"> </v>
      </c>
      <c r="H70" s="4"/>
      <c r="I70" s="4"/>
      <c r="J70" s="4"/>
      <c r="K70" s="4"/>
      <c r="L70" s="4"/>
      <c r="M70" s="4"/>
      <c r="N70" s="4"/>
    </row>
    <row r="71" spans="1:14" ht="15.75">
      <c r="A71" s="10"/>
      <c r="B71" s="14">
        <v>1</v>
      </c>
      <c r="C71" s="1" t="s">
        <v>53</v>
      </c>
      <c r="D71" s="1"/>
      <c r="E71" s="1"/>
      <c r="F71" s="1"/>
      <c r="G71" s="13" t="str">
        <f t="shared" si="1"/>
        <v xml:space="preserve"> </v>
      </c>
      <c r="H71" s="4"/>
      <c r="I71" s="4"/>
      <c r="J71" s="4"/>
      <c r="K71" s="4"/>
      <c r="L71" s="4"/>
      <c r="M71" s="4"/>
      <c r="N71" s="4"/>
    </row>
    <row r="72" spans="1:14" ht="15.75">
      <c r="A72" s="10"/>
      <c r="B72" s="14">
        <v>2</v>
      </c>
      <c r="C72" s="1" t="s">
        <v>54</v>
      </c>
      <c r="D72" s="1"/>
      <c r="E72" s="1"/>
      <c r="F72" s="1"/>
      <c r="G72" s="13" t="str">
        <f t="shared" si="1"/>
        <v xml:space="preserve"> </v>
      </c>
      <c r="H72" s="4"/>
      <c r="I72" s="4"/>
      <c r="J72" s="4"/>
      <c r="K72" s="4"/>
      <c r="L72" s="4"/>
      <c r="M72" s="4"/>
      <c r="N72" s="4"/>
    </row>
    <row r="73" spans="1:14" ht="15.75">
      <c r="A73" s="10"/>
      <c r="B73" s="14">
        <v>3</v>
      </c>
      <c r="C73" s="1" t="s">
        <v>55</v>
      </c>
      <c r="D73" s="1"/>
      <c r="E73" s="1"/>
      <c r="F73" s="1"/>
      <c r="G73" s="13" t="str">
        <f t="shared" si="1"/>
        <v xml:space="preserve"> </v>
      </c>
      <c r="H73" s="4"/>
      <c r="I73" s="4"/>
      <c r="J73" s="4"/>
      <c r="K73" s="4"/>
      <c r="L73" s="4"/>
      <c r="M73" s="4"/>
      <c r="N73" s="4"/>
    </row>
    <row r="74" spans="1:14" ht="16.5" thickBot="1">
      <c r="A74" s="10"/>
      <c r="B74" s="14">
        <v>4</v>
      </c>
      <c r="C74" s="1" t="s">
        <v>56</v>
      </c>
      <c r="D74" s="1"/>
      <c r="E74" s="1"/>
      <c r="F74" s="1"/>
      <c r="G74" s="13" t="str">
        <f t="shared" si="1"/>
        <v xml:space="preserve"> </v>
      </c>
      <c r="H74" s="4"/>
      <c r="I74" s="4"/>
      <c r="J74" s="4"/>
      <c r="K74" s="4"/>
      <c r="L74" s="4"/>
      <c r="M74" s="4"/>
      <c r="N74" s="4"/>
    </row>
    <row r="75" spans="1:14" ht="16.5" thickBot="1">
      <c r="A75" s="1"/>
      <c r="B75" s="1"/>
      <c r="C75" s="17" t="s">
        <v>57</v>
      </c>
      <c r="D75" s="17"/>
      <c r="E75" s="1"/>
      <c r="F75" s="1"/>
      <c r="G75" s="16">
        <f>SUM(G68:G74)</f>
        <v>0</v>
      </c>
      <c r="H75" s="4"/>
      <c r="I75" s="4"/>
      <c r="J75" s="4"/>
      <c r="K75" s="4"/>
      <c r="L75" s="4"/>
      <c r="M75" s="4"/>
      <c r="N75" s="4"/>
    </row>
    <row r="76" spans="1:14" ht="15.75">
      <c r="A76" s="1"/>
      <c r="B76" s="1"/>
      <c r="C76" s="1"/>
      <c r="D76" s="1"/>
      <c r="E76" s="1"/>
      <c r="F76" s="1"/>
      <c r="G76" s="1"/>
      <c r="H76" s="4"/>
      <c r="I76" s="4"/>
      <c r="J76" s="4"/>
      <c r="K76" s="4"/>
      <c r="L76" s="4"/>
      <c r="M76" s="4"/>
      <c r="N76" s="4"/>
    </row>
    <row r="77" spans="1:14" ht="15.75">
      <c r="A77" s="17" t="s">
        <v>58</v>
      </c>
      <c r="B77" s="1"/>
      <c r="C77" s="1"/>
      <c r="D77" s="1"/>
      <c r="E77" s="1"/>
      <c r="F77" s="1"/>
      <c r="G77" s="1"/>
      <c r="H77" s="4"/>
      <c r="I77" s="4"/>
      <c r="J77" s="4"/>
      <c r="K77" s="4"/>
      <c r="L77" s="4"/>
      <c r="M77" s="4"/>
      <c r="N77" s="4"/>
    </row>
    <row r="78" spans="1:14" ht="15.75">
      <c r="A78" s="10"/>
      <c r="B78" s="14">
        <v>0</v>
      </c>
      <c r="C78" s="1" t="s">
        <v>6</v>
      </c>
      <c r="D78" s="1"/>
      <c r="E78" s="1"/>
      <c r="F78" s="1"/>
      <c r="G78" s="13" t="str">
        <f t="shared" ref="G78:G83" si="2">IF(A78="X",B78," ")</f>
        <v xml:space="preserve"> </v>
      </c>
      <c r="H78" s="4"/>
      <c r="I78" s="4"/>
      <c r="J78" s="4"/>
      <c r="K78" s="4"/>
      <c r="L78" s="4"/>
      <c r="M78" s="4"/>
      <c r="N78" s="4"/>
    </row>
    <row r="79" spans="1:14" ht="15.75">
      <c r="A79" s="10"/>
      <c r="B79" s="14">
        <v>1</v>
      </c>
      <c r="C79" s="1" t="s">
        <v>46</v>
      </c>
      <c r="D79" s="1"/>
      <c r="E79" s="1"/>
      <c r="F79" s="1"/>
      <c r="G79" s="13" t="str">
        <f t="shared" si="2"/>
        <v xml:space="preserve"> </v>
      </c>
      <c r="H79" s="4"/>
      <c r="I79" s="4"/>
      <c r="J79" s="4"/>
      <c r="K79" s="4"/>
      <c r="L79" s="4"/>
      <c r="M79" s="4"/>
      <c r="N79" s="4"/>
    </row>
    <row r="80" spans="1:14" ht="15.75">
      <c r="A80" s="10"/>
      <c r="B80" s="14">
        <v>2</v>
      </c>
      <c r="C80" s="1" t="s">
        <v>14</v>
      </c>
      <c r="D80" s="1"/>
      <c r="E80" s="1"/>
      <c r="F80" s="1"/>
      <c r="G80" s="13" t="str">
        <f t="shared" si="2"/>
        <v xml:space="preserve"> </v>
      </c>
      <c r="H80" s="4"/>
      <c r="I80" s="4"/>
      <c r="J80" s="4"/>
      <c r="K80" s="4"/>
      <c r="L80" s="4"/>
      <c r="M80" s="4"/>
      <c r="N80" s="4"/>
    </row>
    <row r="81" spans="1:14" ht="15.75">
      <c r="A81" s="10"/>
      <c r="B81" s="14">
        <v>4</v>
      </c>
      <c r="C81" s="1" t="s">
        <v>59</v>
      </c>
      <c r="D81" s="1"/>
      <c r="E81" s="1"/>
      <c r="F81" s="1"/>
      <c r="G81" s="13" t="str">
        <f t="shared" si="2"/>
        <v xml:space="preserve"> </v>
      </c>
      <c r="H81" s="4"/>
      <c r="I81" s="4"/>
      <c r="J81" s="4"/>
      <c r="K81" s="4"/>
      <c r="L81" s="4"/>
      <c r="M81" s="4"/>
      <c r="N81" s="4"/>
    </row>
    <row r="82" spans="1:14" ht="15.75">
      <c r="A82" s="10"/>
      <c r="B82" s="14">
        <v>5</v>
      </c>
      <c r="C82" s="1" t="s">
        <v>60</v>
      </c>
      <c r="D82" s="1"/>
      <c r="E82" s="1"/>
      <c r="F82" s="1"/>
      <c r="G82" s="13" t="str">
        <f t="shared" si="2"/>
        <v xml:space="preserve"> </v>
      </c>
      <c r="H82" s="4"/>
      <c r="I82" s="4"/>
      <c r="J82" s="4"/>
      <c r="K82" s="4"/>
      <c r="L82" s="4"/>
      <c r="M82" s="4"/>
      <c r="N82" s="4"/>
    </row>
    <row r="83" spans="1:14" ht="16.5" thickBot="1">
      <c r="A83" s="10"/>
      <c r="B83" s="14">
        <v>6</v>
      </c>
      <c r="C83" s="1" t="s">
        <v>61</v>
      </c>
      <c r="D83" s="1"/>
      <c r="E83" s="1"/>
      <c r="F83" s="1"/>
      <c r="G83" s="13" t="str">
        <f t="shared" si="2"/>
        <v xml:space="preserve"> </v>
      </c>
      <c r="H83" s="4"/>
      <c r="I83" s="4"/>
      <c r="J83" s="4"/>
      <c r="K83" s="4"/>
      <c r="L83" s="4"/>
      <c r="M83" s="4"/>
      <c r="N83" s="4"/>
    </row>
    <row r="84" spans="1:14" ht="16.5" thickBot="1">
      <c r="A84" s="4"/>
      <c r="B84" s="14"/>
      <c r="C84" s="17" t="s">
        <v>62</v>
      </c>
      <c r="D84" s="17"/>
      <c r="E84" s="17"/>
      <c r="F84" s="17"/>
      <c r="G84" s="16">
        <f>SUM(G78:G83)</f>
        <v>0</v>
      </c>
      <c r="H84" s="4"/>
      <c r="I84" s="4"/>
      <c r="J84" s="4"/>
      <c r="K84" s="4"/>
      <c r="L84" s="4"/>
      <c r="M84" s="4"/>
      <c r="N84" s="4"/>
    </row>
    <row r="85" spans="1:14" ht="15.75">
      <c r="A85" s="4"/>
      <c r="B85" s="14"/>
      <c r="C85" s="17"/>
      <c r="D85" s="17"/>
      <c r="E85" s="17"/>
      <c r="F85" s="17"/>
      <c r="G85" s="18"/>
      <c r="H85" s="4"/>
      <c r="I85" s="4"/>
      <c r="J85" s="4"/>
      <c r="K85" s="4"/>
      <c r="L85" s="4"/>
      <c r="M85" s="4"/>
      <c r="N85" s="4"/>
    </row>
    <row r="86" spans="1:14" ht="15.75">
      <c r="A86" s="17" t="s">
        <v>63</v>
      </c>
      <c r="B86" s="1"/>
      <c r="C86" s="1"/>
      <c r="D86" s="1"/>
      <c r="E86" s="1"/>
      <c r="F86" s="1"/>
      <c r="G86" s="1"/>
      <c r="H86" s="4"/>
      <c r="I86" s="4"/>
      <c r="J86" s="4"/>
      <c r="K86" s="4"/>
      <c r="L86" s="4"/>
      <c r="M86" s="4"/>
      <c r="N86" s="4"/>
    </row>
    <row r="87" spans="1:14" ht="15.75">
      <c r="A87" s="10"/>
      <c r="B87" s="14">
        <v>2</v>
      </c>
      <c r="C87" s="1" t="s">
        <v>64</v>
      </c>
      <c r="D87" s="1"/>
      <c r="E87" s="1"/>
      <c r="F87" s="1"/>
      <c r="G87" s="13" t="str">
        <f t="shared" ref="G87:G88" si="3">IF(A87="X",B87," ")</f>
        <v xml:space="preserve"> </v>
      </c>
      <c r="H87" s="4"/>
      <c r="I87" s="4"/>
      <c r="J87" s="4"/>
      <c r="K87" s="4"/>
      <c r="L87" s="4"/>
      <c r="M87" s="4"/>
      <c r="N87" s="4"/>
    </row>
    <row r="88" spans="1:14" ht="16.5" thickBot="1">
      <c r="A88" s="10"/>
      <c r="B88" s="14">
        <v>2</v>
      </c>
      <c r="C88" s="1" t="s">
        <v>65</v>
      </c>
      <c r="D88" s="1"/>
      <c r="E88" s="1"/>
      <c r="F88" s="1"/>
      <c r="G88" s="13" t="str">
        <f t="shared" si="3"/>
        <v xml:space="preserve"> </v>
      </c>
      <c r="H88" s="4"/>
      <c r="I88" s="4"/>
      <c r="J88" s="4"/>
      <c r="K88" s="4"/>
      <c r="L88" s="4"/>
      <c r="M88" s="4"/>
      <c r="N88" s="4"/>
    </row>
    <row r="89" spans="1:14" ht="16.5" thickBot="1">
      <c r="A89" s="4"/>
      <c r="B89" s="14"/>
      <c r="C89" s="17" t="s">
        <v>66</v>
      </c>
      <c r="D89" s="17"/>
      <c r="E89" s="17"/>
      <c r="F89" s="17"/>
      <c r="G89" s="16">
        <f>SUM(G85:G88)</f>
        <v>0</v>
      </c>
      <c r="H89" s="4"/>
      <c r="I89" s="4"/>
      <c r="J89" s="4"/>
      <c r="K89" s="4"/>
      <c r="L89" s="4"/>
      <c r="M89" s="4"/>
      <c r="N89" s="4"/>
    </row>
    <row r="90" spans="1:14" ht="15.75">
      <c r="E90" s="1"/>
      <c r="F90" s="1"/>
      <c r="G90" s="1"/>
      <c r="H90" s="4"/>
      <c r="I90" s="4"/>
      <c r="J90" s="4"/>
      <c r="K90" s="4"/>
      <c r="L90" s="4"/>
      <c r="M90" s="4"/>
      <c r="N90" s="4"/>
    </row>
    <row r="91" spans="1:14" ht="15.75">
      <c r="A91" s="1" t="s">
        <v>35</v>
      </c>
      <c r="B91" s="1"/>
      <c r="C91" s="1"/>
      <c r="D91" s="1"/>
      <c r="E91" s="1" t="s">
        <v>36</v>
      </c>
      <c r="F91" s="1"/>
      <c r="G91" s="1"/>
      <c r="H91" s="4"/>
      <c r="I91" s="4"/>
      <c r="J91" s="4"/>
      <c r="K91" s="4"/>
      <c r="L91" s="4"/>
      <c r="M91" s="4"/>
      <c r="N91" s="4"/>
    </row>
    <row r="92" spans="1:14" ht="15.75">
      <c r="A92" s="1"/>
      <c r="B92" s="1"/>
      <c r="C92" s="1"/>
      <c r="D92" s="1"/>
      <c r="E92" s="1"/>
      <c r="F92" s="1"/>
      <c r="G92" s="1"/>
      <c r="H92" s="4"/>
      <c r="I92" s="4"/>
      <c r="J92" s="4"/>
      <c r="K92" s="4"/>
      <c r="L92" s="4"/>
      <c r="M92" s="4"/>
      <c r="N92" s="4"/>
    </row>
    <row r="93" spans="1:14" ht="15.75">
      <c r="A93" s="1" t="s">
        <v>37</v>
      </c>
      <c r="B93" s="1"/>
      <c r="C93" s="1"/>
      <c r="D93" s="1"/>
      <c r="E93" s="1" t="s">
        <v>36</v>
      </c>
      <c r="F93" s="1"/>
      <c r="G93" s="1"/>
      <c r="H93" s="4"/>
      <c r="I93" s="4"/>
      <c r="J93" s="4"/>
      <c r="K93" s="4"/>
      <c r="L93" s="4"/>
      <c r="M93" s="4"/>
      <c r="N93" s="4"/>
    </row>
    <row r="94" spans="1:14" ht="15.75">
      <c r="A94" s="4"/>
      <c r="B94" s="1"/>
      <c r="C94" s="1"/>
      <c r="D94" s="1"/>
      <c r="E94" s="1"/>
      <c r="F94" s="1"/>
      <c r="G94" s="1"/>
      <c r="H94" s="4"/>
      <c r="I94" s="4"/>
      <c r="J94" s="4"/>
      <c r="K94" s="4"/>
      <c r="L94" s="4"/>
      <c r="M94" s="4"/>
      <c r="N94" s="4"/>
    </row>
    <row r="95" spans="1:14" ht="15.75">
      <c r="A95" s="1" t="s">
        <v>0</v>
      </c>
      <c r="B95" s="1"/>
      <c r="C95" s="1"/>
      <c r="D95" s="19" t="str">
        <f>+D1</f>
        <v xml:space="preserve"> </v>
      </c>
      <c r="E95" s="1" t="s">
        <v>2</v>
      </c>
      <c r="F95" s="20" t="str">
        <f>+F1</f>
        <v xml:space="preserve"> </v>
      </c>
      <c r="G95" s="1"/>
      <c r="H95" s="4"/>
      <c r="I95" s="4"/>
      <c r="J95" s="4"/>
      <c r="K95" s="4"/>
      <c r="L95" s="4"/>
      <c r="M95" s="4"/>
      <c r="N95" s="4"/>
    </row>
    <row r="96" spans="1:14" ht="15.75">
      <c r="A96" s="1" t="s">
        <v>3</v>
      </c>
      <c r="B96" s="1"/>
      <c r="C96" s="1"/>
      <c r="D96" s="19" t="str">
        <f>+D2</f>
        <v xml:space="preserve"> </v>
      </c>
      <c r="E96" s="1" t="s">
        <v>4</v>
      </c>
      <c r="F96" s="22" t="str">
        <f>+F2</f>
        <v xml:space="preserve"> </v>
      </c>
      <c r="G96" s="1"/>
      <c r="H96" s="4"/>
      <c r="I96" s="4"/>
      <c r="J96" s="4"/>
      <c r="K96" s="4"/>
      <c r="L96" s="4"/>
      <c r="M96" s="4"/>
      <c r="N96" s="4"/>
    </row>
    <row r="97" spans="1:14" ht="15.75">
      <c r="A97" s="1"/>
      <c r="B97" s="1"/>
      <c r="C97" s="1"/>
      <c r="D97" s="1"/>
      <c r="E97" s="1"/>
      <c r="F97" s="1"/>
      <c r="G97" s="1"/>
      <c r="H97" s="4"/>
      <c r="I97" s="4"/>
      <c r="J97" s="4"/>
      <c r="K97" s="4"/>
      <c r="L97" s="4"/>
      <c r="M97" s="4"/>
      <c r="N97" s="4"/>
    </row>
    <row r="98" spans="1:14" ht="15.75">
      <c r="A98" s="17" t="s">
        <v>67</v>
      </c>
      <c r="B98" s="14"/>
      <c r="C98" s="1"/>
      <c r="D98" s="1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5.75">
      <c r="A99" s="10"/>
      <c r="B99" s="14">
        <v>0</v>
      </c>
      <c r="C99" s="1" t="s">
        <v>6</v>
      </c>
      <c r="D99" s="1"/>
      <c r="E99" s="4"/>
      <c r="F99" s="4"/>
      <c r="G99" s="13" t="str">
        <f t="shared" ref="G99:G105" si="4">IF(A99="X",B99," ")</f>
        <v xml:space="preserve"> </v>
      </c>
      <c r="H99" s="4"/>
      <c r="I99" s="4"/>
      <c r="J99" s="4"/>
      <c r="K99" s="4"/>
      <c r="L99" s="4"/>
      <c r="M99" s="4"/>
      <c r="N99" s="4"/>
    </row>
    <row r="100" spans="1:14" ht="15.75">
      <c r="A100" s="10"/>
      <c r="B100" s="14">
        <v>1</v>
      </c>
      <c r="C100" s="1" t="s">
        <v>68</v>
      </c>
      <c r="D100" s="1"/>
      <c r="E100" s="4"/>
      <c r="F100" s="4"/>
      <c r="G100" s="13" t="str">
        <f t="shared" si="4"/>
        <v xml:space="preserve"> </v>
      </c>
      <c r="H100" s="4"/>
      <c r="I100" s="4"/>
      <c r="J100" s="4"/>
      <c r="K100" s="4"/>
      <c r="L100" s="4"/>
      <c r="M100" s="4"/>
      <c r="N100" s="4"/>
    </row>
    <row r="101" spans="1:14" ht="15.75">
      <c r="A101" s="10"/>
      <c r="B101" s="14">
        <v>2</v>
      </c>
      <c r="C101" s="1" t="s">
        <v>69</v>
      </c>
      <c r="D101" s="1"/>
      <c r="E101" s="4"/>
      <c r="F101" s="4"/>
      <c r="G101" s="13" t="str">
        <f t="shared" si="4"/>
        <v xml:space="preserve"> </v>
      </c>
      <c r="H101" s="4"/>
      <c r="I101" s="4"/>
      <c r="J101" s="4"/>
      <c r="K101" s="4"/>
      <c r="L101" s="4"/>
      <c r="M101" s="4"/>
      <c r="N101" s="4"/>
    </row>
    <row r="102" spans="1:14" ht="15.75">
      <c r="A102" s="10"/>
      <c r="B102" s="14">
        <v>3</v>
      </c>
      <c r="C102" s="1" t="s">
        <v>70</v>
      </c>
      <c r="D102" s="1"/>
      <c r="E102" s="4"/>
      <c r="F102" s="4"/>
      <c r="G102" s="13" t="str">
        <f t="shared" si="4"/>
        <v xml:space="preserve"> </v>
      </c>
      <c r="H102" s="4"/>
      <c r="I102" s="4"/>
      <c r="J102" s="4"/>
      <c r="K102" s="4"/>
      <c r="L102" s="4"/>
      <c r="M102" s="4"/>
      <c r="N102" s="4"/>
    </row>
    <row r="103" spans="1:14" ht="15.75">
      <c r="A103" s="10"/>
      <c r="B103" s="14">
        <v>4</v>
      </c>
      <c r="C103" s="1" t="s">
        <v>71</v>
      </c>
      <c r="D103" s="1"/>
      <c r="E103" s="4"/>
      <c r="F103" s="4"/>
      <c r="G103" s="13" t="str">
        <f t="shared" si="4"/>
        <v xml:space="preserve"> </v>
      </c>
      <c r="H103" s="4"/>
      <c r="I103" s="4"/>
      <c r="J103" s="4"/>
      <c r="K103" s="4"/>
      <c r="L103" s="4"/>
      <c r="M103" s="4"/>
      <c r="N103" s="4"/>
    </row>
    <row r="104" spans="1:14" ht="15.75">
      <c r="A104" s="10"/>
      <c r="B104" s="14">
        <v>4</v>
      </c>
      <c r="C104" s="1" t="s">
        <v>72</v>
      </c>
      <c r="D104" s="1"/>
      <c r="E104" s="4"/>
      <c r="F104" s="4"/>
      <c r="G104" s="13" t="str">
        <f t="shared" si="4"/>
        <v xml:space="preserve"> </v>
      </c>
      <c r="H104" s="4"/>
      <c r="I104" s="4"/>
      <c r="J104" s="4"/>
      <c r="K104" s="4"/>
      <c r="L104" s="4"/>
      <c r="M104" s="4"/>
      <c r="N104" s="4"/>
    </row>
    <row r="105" spans="1:14" ht="16.5" thickBot="1">
      <c r="A105" s="10"/>
      <c r="B105" s="14">
        <v>5</v>
      </c>
      <c r="C105" s="1" t="s">
        <v>61</v>
      </c>
      <c r="D105" s="1"/>
      <c r="E105" s="4"/>
      <c r="F105" s="4"/>
      <c r="G105" s="13" t="str">
        <f t="shared" si="4"/>
        <v xml:space="preserve"> </v>
      </c>
      <c r="H105" s="4"/>
      <c r="I105" s="4"/>
      <c r="J105" s="4"/>
      <c r="K105" s="4"/>
      <c r="L105" s="4"/>
      <c r="M105" s="4"/>
      <c r="N105" s="4"/>
    </row>
    <row r="106" spans="1:14" ht="16.5" thickBot="1">
      <c r="A106" s="4"/>
      <c r="B106" s="4"/>
      <c r="C106" s="17" t="s">
        <v>73</v>
      </c>
      <c r="D106" s="17"/>
      <c r="E106" s="23"/>
      <c r="F106" s="23"/>
      <c r="G106" s="16">
        <f>SUM(G99:G105)</f>
        <v>0</v>
      </c>
      <c r="H106" s="4"/>
      <c r="I106" s="4"/>
      <c r="J106" s="4"/>
      <c r="K106" s="4"/>
      <c r="L106" s="4"/>
      <c r="M106" s="4"/>
      <c r="N106" s="4"/>
    </row>
    <row r="107" spans="1: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75">
      <c r="A108" s="17" t="s">
        <v>74</v>
      </c>
      <c r="B108" s="1"/>
      <c r="C108" s="1"/>
      <c r="D108" s="1"/>
      <c r="E108" s="1"/>
      <c r="F108" s="1"/>
      <c r="G108" s="1"/>
      <c r="H108" s="4"/>
      <c r="I108" s="4"/>
      <c r="J108" s="4"/>
      <c r="K108" s="4"/>
      <c r="L108" s="4"/>
      <c r="M108" s="4"/>
      <c r="N108" s="4"/>
    </row>
    <row r="109" spans="1:14" ht="15.75">
      <c r="A109" s="10"/>
      <c r="B109" s="14">
        <v>3</v>
      </c>
      <c r="C109" s="1" t="s">
        <v>75</v>
      </c>
      <c r="D109" s="1"/>
      <c r="E109" s="1"/>
      <c r="F109" s="1"/>
      <c r="G109" s="13" t="str">
        <f t="shared" ref="G109:G117" si="5">IF(A109="X",B109," ")</f>
        <v xml:space="preserve"> </v>
      </c>
      <c r="H109" s="4"/>
      <c r="I109" s="4"/>
      <c r="J109" s="4"/>
      <c r="K109" s="4"/>
      <c r="L109" s="4"/>
      <c r="M109" s="4"/>
      <c r="N109" s="4"/>
    </row>
    <row r="110" spans="1:14" ht="15.75">
      <c r="A110" s="10"/>
      <c r="B110" s="14">
        <v>1</v>
      </c>
      <c r="C110" s="1" t="s">
        <v>76</v>
      </c>
      <c r="D110" s="1"/>
      <c r="E110" s="1"/>
      <c r="F110" s="1"/>
      <c r="G110" s="13" t="str">
        <f t="shared" si="5"/>
        <v xml:space="preserve"> </v>
      </c>
      <c r="H110" s="4"/>
      <c r="I110" s="4"/>
      <c r="J110" s="4"/>
      <c r="K110" s="4"/>
      <c r="L110" s="4"/>
      <c r="M110" s="4"/>
      <c r="N110" s="4"/>
    </row>
    <row r="111" spans="1:14" ht="15.75">
      <c r="A111" s="10"/>
      <c r="B111" s="14">
        <v>1</v>
      </c>
      <c r="C111" s="1" t="s">
        <v>77</v>
      </c>
      <c r="D111" s="1"/>
      <c r="E111" s="1"/>
      <c r="F111" s="1"/>
      <c r="G111" s="13" t="str">
        <f t="shared" si="5"/>
        <v xml:space="preserve"> </v>
      </c>
      <c r="H111" s="4"/>
      <c r="I111" s="4"/>
      <c r="J111" s="4"/>
      <c r="K111" s="4"/>
      <c r="L111" s="4"/>
      <c r="M111" s="4"/>
      <c r="N111" s="4"/>
    </row>
    <row r="112" spans="1:14" ht="15.75">
      <c r="A112" s="10"/>
      <c r="B112" s="14">
        <v>1</v>
      </c>
      <c r="C112" s="1" t="s">
        <v>78</v>
      </c>
      <c r="D112" s="1"/>
      <c r="E112" s="1"/>
      <c r="F112" s="1"/>
      <c r="G112" s="13" t="str">
        <f t="shared" si="5"/>
        <v xml:space="preserve"> </v>
      </c>
      <c r="H112" s="4"/>
      <c r="I112" s="4"/>
      <c r="J112" s="4"/>
      <c r="K112" s="4"/>
      <c r="L112" s="4"/>
      <c r="M112" s="4"/>
      <c r="N112" s="4"/>
    </row>
    <row r="113" spans="1:14" ht="15.75">
      <c r="A113" s="10"/>
      <c r="B113" s="14">
        <v>3</v>
      </c>
      <c r="C113" s="1" t="s">
        <v>79</v>
      </c>
      <c r="D113" s="1"/>
      <c r="E113" s="1"/>
      <c r="F113" s="1"/>
      <c r="G113" s="13" t="str">
        <f t="shared" si="5"/>
        <v xml:space="preserve"> </v>
      </c>
      <c r="H113" s="4"/>
      <c r="I113" s="4"/>
      <c r="J113" s="4"/>
      <c r="K113" s="4"/>
      <c r="L113" s="4"/>
      <c r="M113" s="4"/>
      <c r="N113" s="4"/>
    </row>
    <row r="114" spans="1:14" ht="15.75">
      <c r="A114" s="10"/>
      <c r="B114" s="14">
        <v>2</v>
      </c>
      <c r="C114" s="1" t="s">
        <v>80</v>
      </c>
      <c r="D114" s="1"/>
      <c r="E114" s="1"/>
      <c r="F114" s="1"/>
      <c r="G114" s="13" t="str">
        <f t="shared" si="5"/>
        <v xml:space="preserve"> </v>
      </c>
      <c r="H114" s="4"/>
      <c r="I114" s="4"/>
      <c r="J114" s="4"/>
      <c r="K114" s="4"/>
      <c r="L114" s="4"/>
      <c r="M114" s="4"/>
      <c r="N114" s="4"/>
    </row>
    <row r="115" spans="1:14" ht="15.75">
      <c r="A115" s="10"/>
      <c r="B115" s="14">
        <v>2</v>
      </c>
      <c r="C115" s="1" t="s">
        <v>81</v>
      </c>
      <c r="D115" s="1"/>
      <c r="E115" s="1"/>
      <c r="F115" s="1"/>
      <c r="G115" s="13" t="str">
        <f t="shared" si="5"/>
        <v xml:space="preserve"> </v>
      </c>
      <c r="H115" s="4"/>
      <c r="I115" s="4"/>
      <c r="J115" s="4"/>
      <c r="K115" s="4"/>
      <c r="L115" s="4"/>
      <c r="M115" s="4"/>
      <c r="N115" s="4"/>
    </row>
    <row r="116" spans="1:14" ht="15.75">
      <c r="A116" s="10"/>
      <c r="B116" s="14">
        <v>2</v>
      </c>
      <c r="C116" s="1" t="s">
        <v>82</v>
      </c>
      <c r="D116" s="1"/>
      <c r="E116" s="1"/>
      <c r="F116" s="1"/>
      <c r="G116" s="13" t="str">
        <f t="shared" si="5"/>
        <v xml:space="preserve"> </v>
      </c>
      <c r="H116" s="4"/>
      <c r="I116" s="4"/>
      <c r="J116" s="4"/>
      <c r="K116" s="4"/>
      <c r="L116" s="4"/>
      <c r="M116" s="4"/>
      <c r="N116" s="4"/>
    </row>
    <row r="117" spans="1:14" ht="16.5" thickBot="1">
      <c r="A117" s="10"/>
      <c r="B117" s="14">
        <v>4</v>
      </c>
      <c r="C117" s="1" t="s">
        <v>83</v>
      </c>
      <c r="D117" s="1"/>
      <c r="E117" s="1"/>
      <c r="F117" s="1"/>
      <c r="G117" s="13" t="str">
        <f t="shared" si="5"/>
        <v xml:space="preserve"> </v>
      </c>
      <c r="H117" s="4"/>
      <c r="I117" s="4"/>
      <c r="J117" s="4"/>
      <c r="K117" s="4"/>
      <c r="L117" s="4"/>
      <c r="M117" s="4"/>
      <c r="N117" s="4"/>
    </row>
    <row r="118" spans="1:14" ht="16.5" thickBot="1">
      <c r="A118" s="1"/>
      <c r="B118" s="1"/>
      <c r="C118" s="17" t="s">
        <v>84</v>
      </c>
      <c r="D118" s="17"/>
      <c r="E118" s="17"/>
      <c r="F118" s="17"/>
      <c r="G118" s="16">
        <f>SUM(G109:G117)</f>
        <v>0</v>
      </c>
      <c r="H118" s="4"/>
      <c r="I118" s="4"/>
      <c r="J118" s="4"/>
      <c r="K118" s="4"/>
      <c r="L118" s="4"/>
      <c r="M118" s="4"/>
      <c r="N118" s="4"/>
    </row>
    <row r="119" spans="1:14" ht="15.75">
      <c r="A119" s="1"/>
      <c r="B119" s="1"/>
      <c r="C119" s="1"/>
      <c r="D119" s="1"/>
      <c r="E119" s="1"/>
      <c r="F119" s="1"/>
      <c r="G119" s="1"/>
      <c r="H119" s="4"/>
      <c r="I119" s="4"/>
      <c r="J119" s="4"/>
      <c r="K119" s="4"/>
      <c r="L119" s="4"/>
      <c r="M119" s="4"/>
      <c r="N119" s="4"/>
    </row>
    <row r="120" spans="1:14" ht="15.75">
      <c r="A120" s="17" t="s">
        <v>85</v>
      </c>
      <c r="B120" s="1"/>
      <c r="C120" s="1"/>
      <c r="D120" s="1"/>
      <c r="E120" s="1"/>
      <c r="F120" s="1"/>
      <c r="H120" s="4"/>
      <c r="I120" s="4"/>
      <c r="J120" s="4"/>
      <c r="K120" s="4"/>
      <c r="L120" s="4"/>
      <c r="M120" s="4"/>
      <c r="N120" s="4"/>
    </row>
    <row r="121" spans="1:14" ht="15.75">
      <c r="A121" s="10"/>
      <c r="B121" s="14">
        <v>0</v>
      </c>
      <c r="C121" s="1" t="s">
        <v>86</v>
      </c>
      <c r="D121" s="1"/>
      <c r="E121" s="1"/>
      <c r="F121" s="1"/>
      <c r="G121" s="13" t="str">
        <f t="shared" ref="G121:G135" si="6">IF(A121="X",B121," ")</f>
        <v xml:space="preserve"> </v>
      </c>
      <c r="H121" s="4"/>
      <c r="I121" s="4"/>
      <c r="J121" s="4"/>
      <c r="K121" s="4"/>
      <c r="L121" s="4"/>
      <c r="M121" s="4"/>
      <c r="N121" s="4"/>
    </row>
    <row r="122" spans="1:14" ht="15.75">
      <c r="A122" s="10"/>
      <c r="B122" s="14">
        <v>2</v>
      </c>
      <c r="C122" s="1" t="s">
        <v>87</v>
      </c>
      <c r="D122" s="1"/>
      <c r="E122" s="1"/>
      <c r="F122" s="1"/>
      <c r="G122" s="13" t="str">
        <f t="shared" si="6"/>
        <v xml:space="preserve"> </v>
      </c>
      <c r="H122" s="4"/>
      <c r="I122" s="4"/>
      <c r="J122" s="4"/>
      <c r="K122" s="4"/>
      <c r="L122" s="4"/>
      <c r="M122" s="4"/>
      <c r="N122" s="4"/>
    </row>
    <row r="123" spans="1:14" ht="15.75">
      <c r="A123" s="10"/>
      <c r="B123" s="14">
        <v>1</v>
      </c>
      <c r="C123" s="1" t="s">
        <v>88</v>
      </c>
      <c r="D123" s="1"/>
      <c r="E123" s="1"/>
      <c r="F123" s="1"/>
      <c r="G123" s="13" t="str">
        <f t="shared" si="6"/>
        <v xml:space="preserve"> </v>
      </c>
      <c r="H123" s="4"/>
      <c r="I123" s="4"/>
      <c r="J123" s="4"/>
      <c r="K123" s="4"/>
      <c r="L123" s="4"/>
      <c r="M123" s="4"/>
      <c r="N123" s="4"/>
    </row>
    <row r="124" spans="1:14" ht="15.75">
      <c r="A124" s="10"/>
      <c r="B124" s="14">
        <v>2</v>
      </c>
      <c r="C124" s="1" t="s">
        <v>89</v>
      </c>
      <c r="D124" s="1"/>
      <c r="E124" s="1"/>
      <c r="F124" s="1"/>
      <c r="G124" s="13" t="str">
        <f t="shared" si="6"/>
        <v xml:space="preserve"> </v>
      </c>
      <c r="H124" s="4"/>
      <c r="I124" s="4"/>
      <c r="J124" s="4"/>
      <c r="K124" s="4"/>
      <c r="L124" s="4"/>
      <c r="M124" s="4"/>
      <c r="N124" s="4"/>
    </row>
    <row r="125" spans="1:14" ht="15.75">
      <c r="A125" s="10"/>
      <c r="B125" s="14">
        <v>2</v>
      </c>
      <c r="C125" s="1" t="s">
        <v>90</v>
      </c>
      <c r="D125" s="1"/>
      <c r="E125" s="1"/>
      <c r="F125" s="1"/>
      <c r="G125" s="13" t="str">
        <f t="shared" si="6"/>
        <v xml:space="preserve"> </v>
      </c>
      <c r="H125" s="4"/>
      <c r="I125" s="4"/>
      <c r="J125" s="4"/>
      <c r="K125" s="4"/>
      <c r="L125" s="4"/>
      <c r="M125" s="4"/>
      <c r="N125" s="4"/>
    </row>
    <row r="126" spans="1:14" ht="15.75">
      <c r="A126" s="10"/>
      <c r="B126" s="14">
        <v>2</v>
      </c>
      <c r="C126" s="1" t="s">
        <v>91</v>
      </c>
      <c r="D126" s="1"/>
      <c r="E126" s="1"/>
      <c r="F126" s="1"/>
      <c r="G126" s="13" t="str">
        <f t="shared" si="6"/>
        <v xml:space="preserve"> </v>
      </c>
      <c r="H126" s="4"/>
      <c r="I126" s="4"/>
      <c r="J126" s="4"/>
      <c r="K126" s="4"/>
      <c r="L126" s="4"/>
      <c r="M126" s="4"/>
      <c r="N126" s="4"/>
    </row>
    <row r="127" spans="1:14" ht="15.75">
      <c r="A127" s="10"/>
      <c r="B127" s="14">
        <v>1</v>
      </c>
      <c r="C127" s="1" t="s">
        <v>92</v>
      </c>
      <c r="D127" s="1"/>
      <c r="E127" s="1"/>
      <c r="F127" s="1"/>
      <c r="G127" s="13" t="str">
        <f t="shared" si="6"/>
        <v xml:space="preserve"> </v>
      </c>
      <c r="H127" s="4"/>
      <c r="I127" s="4"/>
      <c r="J127" s="4"/>
      <c r="K127" s="4"/>
      <c r="L127" s="4"/>
      <c r="M127" s="4"/>
      <c r="N127" s="4"/>
    </row>
    <row r="128" spans="1:14" ht="15.75">
      <c r="A128" s="10"/>
      <c r="B128" s="14">
        <v>1</v>
      </c>
      <c r="C128" s="1" t="s">
        <v>93</v>
      </c>
      <c r="D128" s="1"/>
      <c r="E128" s="1"/>
      <c r="F128" s="1"/>
      <c r="G128" s="13" t="str">
        <f t="shared" si="6"/>
        <v xml:space="preserve"> </v>
      </c>
      <c r="H128" s="4"/>
      <c r="I128" s="4"/>
      <c r="J128" s="4"/>
      <c r="K128" s="4"/>
      <c r="L128" s="4"/>
      <c r="M128" s="4"/>
      <c r="N128" s="4"/>
    </row>
    <row r="129" spans="1:14" ht="15.75">
      <c r="A129" s="10"/>
      <c r="B129" s="14">
        <v>3</v>
      </c>
      <c r="C129" s="1" t="s">
        <v>94</v>
      </c>
      <c r="D129" s="1"/>
      <c r="E129" s="1"/>
      <c r="F129" s="1"/>
      <c r="G129" s="13" t="str">
        <f t="shared" si="6"/>
        <v xml:space="preserve"> </v>
      </c>
      <c r="H129" s="4"/>
      <c r="I129" s="4"/>
      <c r="J129" s="4"/>
      <c r="K129" s="4"/>
      <c r="L129" s="4"/>
      <c r="M129" s="4"/>
      <c r="N129" s="4"/>
    </row>
    <row r="130" spans="1:14" ht="15.75">
      <c r="A130" s="10"/>
      <c r="B130" s="14">
        <v>3</v>
      </c>
      <c r="C130" s="1" t="s">
        <v>95</v>
      </c>
      <c r="D130" s="1"/>
      <c r="E130" s="1"/>
      <c r="F130" s="1"/>
      <c r="G130" s="13" t="str">
        <f t="shared" si="6"/>
        <v xml:space="preserve"> </v>
      </c>
      <c r="H130" s="4"/>
      <c r="I130" s="4"/>
      <c r="J130" s="4"/>
      <c r="K130" s="4"/>
      <c r="L130" s="4"/>
      <c r="M130" s="4"/>
      <c r="N130" s="4"/>
    </row>
    <row r="131" spans="1:14" ht="15.75">
      <c r="A131" s="10"/>
      <c r="B131" s="14">
        <v>3</v>
      </c>
      <c r="C131" s="1" t="s">
        <v>96</v>
      </c>
      <c r="D131" s="1"/>
      <c r="E131" s="1"/>
      <c r="F131" s="1"/>
      <c r="G131" s="13" t="str">
        <f t="shared" si="6"/>
        <v xml:space="preserve"> </v>
      </c>
      <c r="H131" s="4"/>
      <c r="I131" s="4"/>
      <c r="J131" s="4"/>
      <c r="K131" s="4"/>
      <c r="L131" s="4"/>
      <c r="M131" s="4"/>
      <c r="N131" s="4"/>
    </row>
    <row r="132" spans="1:14" ht="15.75">
      <c r="A132" s="10"/>
      <c r="B132" s="14">
        <v>3</v>
      </c>
      <c r="C132" s="1" t="s">
        <v>97</v>
      </c>
      <c r="D132" s="1"/>
      <c r="E132" s="1"/>
      <c r="F132" s="1"/>
      <c r="G132" s="13" t="str">
        <f t="shared" si="6"/>
        <v xml:space="preserve"> </v>
      </c>
      <c r="H132" s="4"/>
      <c r="I132" s="4"/>
      <c r="J132" s="4"/>
      <c r="K132" s="4"/>
      <c r="L132" s="4"/>
      <c r="M132" s="4"/>
      <c r="N132" s="4"/>
    </row>
    <row r="133" spans="1:14" ht="15.75">
      <c r="A133" s="10"/>
      <c r="B133" s="14">
        <v>4</v>
      </c>
      <c r="C133" s="1" t="s">
        <v>98</v>
      </c>
      <c r="D133" s="1"/>
      <c r="E133" s="1"/>
      <c r="F133" s="1"/>
      <c r="G133" s="13" t="str">
        <f t="shared" si="6"/>
        <v xml:space="preserve"> </v>
      </c>
      <c r="H133" s="4"/>
      <c r="I133" s="4"/>
      <c r="J133" s="4"/>
      <c r="K133" s="4"/>
      <c r="L133" s="4"/>
      <c r="M133" s="4"/>
      <c r="N133" s="4"/>
    </row>
    <row r="134" spans="1:14" ht="15.75">
      <c r="A134" s="10"/>
      <c r="B134" s="14">
        <v>4</v>
      </c>
      <c r="C134" s="1" t="s">
        <v>99</v>
      </c>
      <c r="D134" s="1"/>
      <c r="E134" s="1"/>
      <c r="F134" s="1"/>
      <c r="G134" s="13" t="str">
        <f t="shared" si="6"/>
        <v xml:space="preserve"> </v>
      </c>
      <c r="H134" s="4"/>
      <c r="I134" s="4"/>
      <c r="J134" s="4"/>
      <c r="K134" s="4"/>
      <c r="L134" s="4"/>
      <c r="M134" s="4"/>
      <c r="N134" s="4"/>
    </row>
    <row r="135" spans="1:14" ht="16.5" thickBot="1">
      <c r="A135" s="10"/>
      <c r="B135" s="14">
        <v>4</v>
      </c>
      <c r="C135" s="1" t="s">
        <v>100</v>
      </c>
      <c r="D135" s="1"/>
      <c r="E135" s="1"/>
      <c r="F135" s="1"/>
      <c r="G135" s="13" t="str">
        <f t="shared" si="6"/>
        <v xml:space="preserve"> </v>
      </c>
      <c r="H135" s="4"/>
      <c r="I135" s="4"/>
      <c r="J135" s="4"/>
      <c r="K135" s="4"/>
      <c r="L135" s="4"/>
      <c r="M135" s="4"/>
      <c r="N135" s="4"/>
    </row>
    <row r="136" spans="1:14" ht="16.5" thickBot="1">
      <c r="A136" s="1"/>
      <c r="B136" s="1"/>
      <c r="C136" s="17" t="s">
        <v>101</v>
      </c>
      <c r="D136" s="17"/>
      <c r="E136" s="17"/>
      <c r="F136" s="17"/>
      <c r="G136" s="16">
        <f>SUM(G120:G135)</f>
        <v>0</v>
      </c>
      <c r="H136" s="4"/>
      <c r="I136" s="4"/>
      <c r="J136" s="4"/>
      <c r="K136" s="4"/>
      <c r="L136" s="4"/>
      <c r="M136" s="4"/>
      <c r="N136" s="4"/>
    </row>
    <row r="137" spans="1:14" ht="15.75">
      <c r="A137" s="1"/>
      <c r="B137" s="1"/>
      <c r="C137" s="17"/>
      <c r="D137" s="17"/>
      <c r="E137" s="17"/>
      <c r="F137" s="17"/>
      <c r="G137" s="18"/>
      <c r="H137" s="4"/>
      <c r="I137" s="4"/>
      <c r="J137" s="4"/>
      <c r="K137" s="4"/>
      <c r="L137" s="4"/>
      <c r="M137" s="4"/>
      <c r="N137" s="4"/>
    </row>
    <row r="138" spans="1:14" ht="15.75">
      <c r="A138" s="1"/>
      <c r="B138" s="1"/>
      <c r="C138" s="17"/>
      <c r="D138" s="17"/>
      <c r="E138" s="17"/>
      <c r="F138" s="17"/>
      <c r="G138" s="18"/>
      <c r="H138" s="4"/>
      <c r="I138" s="4"/>
      <c r="J138" s="4"/>
      <c r="K138" s="4"/>
      <c r="L138" s="4"/>
      <c r="M138" s="4"/>
      <c r="N138" s="4"/>
    </row>
    <row r="139" spans="1:14" ht="9.75" customHeight="1" thickBot="1">
      <c r="A139" s="1"/>
      <c r="B139" s="1"/>
      <c r="C139" s="1"/>
      <c r="D139" s="1"/>
      <c r="E139" s="1"/>
      <c r="F139" s="1"/>
      <c r="G139" s="1"/>
      <c r="H139" s="4"/>
      <c r="I139" s="4"/>
      <c r="J139" s="4"/>
      <c r="K139" s="4"/>
      <c r="L139" s="4"/>
      <c r="M139" s="4"/>
      <c r="N139" s="4"/>
    </row>
    <row r="140" spans="1:14" ht="15" customHeight="1" thickBot="1">
      <c r="A140" s="1"/>
      <c r="B140" s="1"/>
      <c r="C140" s="24" t="s">
        <v>102</v>
      </c>
      <c r="D140" s="25"/>
      <c r="E140" s="1"/>
      <c r="F140" s="26">
        <f>SUM(G136+G118+G106+G84+G75+G66+G58+G40+G33+G25+G18+G10)</f>
        <v>0</v>
      </c>
      <c r="G140" s="1"/>
      <c r="H140" s="4"/>
      <c r="I140" s="4"/>
      <c r="J140" s="4"/>
      <c r="K140" s="4"/>
      <c r="L140" s="4"/>
      <c r="M140" s="4"/>
      <c r="N140" s="4"/>
    </row>
    <row r="141" spans="1:14" ht="9" customHeight="1">
      <c r="A141" s="1"/>
      <c r="B141" s="1"/>
      <c r="C141" s="1"/>
      <c r="D141" s="1"/>
      <c r="E141" s="1"/>
      <c r="F141" s="1"/>
      <c r="G141" s="1"/>
      <c r="H141" s="4"/>
      <c r="I141" s="4"/>
      <c r="J141" s="4"/>
      <c r="K141" s="4"/>
      <c r="L141" s="4"/>
      <c r="M141" s="4"/>
      <c r="N141" s="4"/>
    </row>
    <row r="142" spans="1:14" ht="15.75">
      <c r="A142" s="1" t="s">
        <v>35</v>
      </c>
      <c r="B142" s="1"/>
      <c r="C142" s="1"/>
      <c r="D142" s="1"/>
      <c r="E142" s="1" t="s">
        <v>36</v>
      </c>
      <c r="F142" s="1"/>
      <c r="G142" s="1"/>
      <c r="H142" s="4"/>
      <c r="I142" s="4"/>
      <c r="J142" s="4"/>
      <c r="K142" s="4"/>
      <c r="L142" s="4"/>
      <c r="M142" s="4"/>
      <c r="N142" s="4"/>
    </row>
    <row r="143" spans="1:14" ht="15.75">
      <c r="A143" s="1" t="s">
        <v>37</v>
      </c>
      <c r="B143" s="1"/>
      <c r="C143" s="1"/>
      <c r="D143" s="1"/>
      <c r="E143" s="1" t="s">
        <v>36</v>
      </c>
      <c r="F143" s="1"/>
      <c r="G143" s="1"/>
      <c r="H143" s="4"/>
      <c r="I143" s="4"/>
      <c r="J143" s="4"/>
      <c r="K143" s="4"/>
      <c r="L143" s="4"/>
      <c r="M143" s="4"/>
      <c r="N143" s="4"/>
    </row>
    <row r="144" spans="1: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3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36" ht="15.75">
      <c r="A146" s="27"/>
      <c r="B146" s="1"/>
      <c r="C146" s="1"/>
      <c r="D146" s="1"/>
      <c r="E146" s="1"/>
      <c r="F146" s="1"/>
      <c r="G146" s="1"/>
      <c r="H146" s="4"/>
      <c r="I146" s="4"/>
      <c r="J146" s="4"/>
      <c r="K146" s="4"/>
      <c r="L146" s="4"/>
      <c r="M146" s="4"/>
      <c r="N146" s="4"/>
    </row>
    <row r="147" spans="1:36" ht="15.75">
      <c r="A147" s="27"/>
      <c r="B147" s="28"/>
      <c r="C147" s="28"/>
      <c r="D147" s="28"/>
      <c r="E147" s="28"/>
      <c r="F147" s="28"/>
      <c r="G147" s="28"/>
    </row>
    <row r="148" spans="1:36" ht="15.75">
      <c r="A148" s="29"/>
      <c r="B148" s="29"/>
      <c r="C148" s="29"/>
      <c r="D148" s="29"/>
      <c r="E148" s="29"/>
      <c r="F148" s="29"/>
      <c r="G148" s="29"/>
    </row>
    <row r="149" spans="1:36" ht="15.75">
      <c r="A149" s="27"/>
      <c r="B149" s="28"/>
      <c r="C149" s="28"/>
      <c r="D149" s="28"/>
      <c r="E149" s="28"/>
      <c r="F149" s="28"/>
      <c r="G149" s="28"/>
    </row>
    <row r="150" spans="1:36" ht="15.75">
      <c r="A150" s="27"/>
      <c r="B150" s="28"/>
      <c r="C150" s="28"/>
      <c r="D150" s="28"/>
      <c r="E150" s="28"/>
      <c r="F150" s="28"/>
      <c r="G150" s="28"/>
    </row>
    <row r="151" spans="1:36" ht="15.75">
      <c r="A151" s="27"/>
      <c r="B151" s="28"/>
      <c r="C151" s="28"/>
      <c r="D151" s="28"/>
      <c r="E151" s="28"/>
      <c r="F151" s="28"/>
      <c r="G151" s="28"/>
    </row>
    <row r="152" spans="1:36" ht="81" customHeight="1">
      <c r="A152" s="29"/>
      <c r="B152" s="29"/>
      <c r="C152" s="29"/>
      <c r="D152" s="29"/>
      <c r="E152" s="29"/>
      <c r="F152" s="29"/>
      <c r="G152" s="29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</row>
    <row r="153" spans="1:36" ht="15.75">
      <c r="A153" s="27"/>
      <c r="B153" s="28"/>
      <c r="C153" s="28"/>
      <c r="D153" s="28"/>
      <c r="E153" s="28"/>
      <c r="F153" s="28"/>
      <c r="G153" s="28"/>
    </row>
    <row r="154" spans="1:36" ht="45.75" customHeight="1">
      <c r="A154" s="29"/>
      <c r="B154" s="29"/>
      <c r="C154" s="29"/>
      <c r="D154" s="29"/>
      <c r="E154" s="29"/>
      <c r="F154" s="29"/>
      <c r="G154" s="29"/>
    </row>
    <row r="155" spans="1:36" ht="57.75" customHeight="1">
      <c r="A155" s="29"/>
      <c r="B155" s="29"/>
      <c r="C155" s="29"/>
      <c r="D155" s="29"/>
      <c r="E155" s="29"/>
      <c r="F155" s="29"/>
      <c r="G155" s="29"/>
    </row>
    <row r="156" spans="1:36" ht="40.5" customHeight="1">
      <c r="A156" s="29"/>
      <c r="B156" s="29"/>
      <c r="C156" s="29"/>
      <c r="D156" s="29"/>
      <c r="E156" s="29"/>
      <c r="F156" s="29"/>
      <c r="G156" s="29"/>
    </row>
    <row r="157" spans="1:36" ht="35.25" customHeight="1">
      <c r="A157" s="29"/>
      <c r="B157" s="29"/>
      <c r="C157" s="29"/>
      <c r="D157" s="29"/>
      <c r="E157" s="29"/>
      <c r="F157" s="29"/>
      <c r="G157" s="29"/>
    </row>
    <row r="158" spans="1:36" ht="40.5" customHeight="1">
      <c r="A158" s="29"/>
      <c r="B158" s="29"/>
      <c r="C158" s="29"/>
      <c r="D158" s="29"/>
      <c r="E158" s="29"/>
      <c r="F158" s="29"/>
      <c r="G158" s="29"/>
    </row>
    <row r="159" spans="1:36" ht="15.75">
      <c r="A159" s="27"/>
      <c r="B159" s="28"/>
      <c r="C159" s="28"/>
      <c r="D159" s="28"/>
      <c r="E159" s="28"/>
      <c r="F159" s="28"/>
      <c r="G159" s="28"/>
    </row>
    <row r="160" spans="1:36" ht="36" customHeight="1">
      <c r="A160" s="29"/>
      <c r="B160" s="29"/>
      <c r="C160" s="29"/>
      <c r="D160" s="29"/>
      <c r="E160" s="29"/>
      <c r="F160" s="29"/>
      <c r="G160" s="29"/>
    </row>
    <row r="161" spans="1:7" ht="13.5" customHeight="1">
      <c r="A161" s="27"/>
      <c r="B161" s="28"/>
      <c r="C161" s="28"/>
      <c r="D161" s="28"/>
      <c r="E161" s="28"/>
      <c r="F161" s="28"/>
      <c r="G161" s="28"/>
    </row>
    <row r="162" spans="1:7" ht="15.75">
      <c r="A162" s="27"/>
      <c r="B162" s="28"/>
      <c r="C162" s="28"/>
      <c r="D162" s="28"/>
      <c r="E162" s="28"/>
      <c r="F162" s="28"/>
      <c r="G162" s="28"/>
    </row>
    <row r="163" spans="1:7" ht="15.75">
      <c r="A163" s="27"/>
      <c r="B163" s="28"/>
      <c r="C163" s="28"/>
      <c r="D163" s="28"/>
      <c r="E163" s="28"/>
      <c r="F163" s="28"/>
      <c r="G163" s="28"/>
    </row>
    <row r="164" spans="1:7" ht="15.75">
      <c r="A164" s="27"/>
      <c r="B164" s="28"/>
      <c r="C164" s="28"/>
      <c r="D164" s="28"/>
      <c r="E164" s="28"/>
      <c r="F164" s="28"/>
      <c r="G164" s="28"/>
    </row>
    <row r="165" spans="1:7" ht="15.75">
      <c r="A165" s="27"/>
      <c r="B165" s="28"/>
      <c r="C165" s="28"/>
      <c r="D165" s="28"/>
      <c r="E165" s="28"/>
      <c r="F165" s="28"/>
      <c r="G165" s="28"/>
    </row>
    <row r="166" spans="1:7" ht="15.75">
      <c r="A166" s="27"/>
      <c r="B166" s="28"/>
      <c r="C166" s="28"/>
      <c r="D166" s="28"/>
      <c r="E166" s="28"/>
      <c r="F166" s="28"/>
      <c r="G166" s="28"/>
    </row>
    <row r="167" spans="1:7" ht="15.75">
      <c r="A167" s="27"/>
      <c r="B167" s="28"/>
      <c r="C167" s="28"/>
      <c r="D167" s="28"/>
      <c r="E167" s="28"/>
      <c r="F167" s="28"/>
      <c r="G167" s="28"/>
    </row>
    <row r="168" spans="1:7" ht="15.75">
      <c r="A168" s="27"/>
      <c r="B168" s="28"/>
      <c r="C168" s="28"/>
      <c r="D168" s="28"/>
      <c r="E168" s="28"/>
      <c r="F168" s="28"/>
      <c r="G168" s="28"/>
    </row>
    <row r="169" spans="1:7" ht="15.75">
      <c r="A169" s="27"/>
      <c r="B169" s="28"/>
      <c r="C169" s="28"/>
      <c r="D169" s="28"/>
      <c r="E169" s="28"/>
      <c r="F169" s="28"/>
      <c r="G169" s="28"/>
    </row>
    <row r="170" spans="1:7" ht="15.75">
      <c r="A170" s="27"/>
      <c r="B170" s="28"/>
      <c r="C170" s="28"/>
      <c r="D170" s="28"/>
      <c r="E170" s="28"/>
      <c r="F170" s="28"/>
      <c r="G170" s="28"/>
    </row>
  </sheetData>
  <mergeCells count="8">
    <mergeCell ref="A158:G158"/>
    <mergeCell ref="A160:G160"/>
    <mergeCell ref="A148:G148"/>
    <mergeCell ref="A152:G152"/>
    <mergeCell ref="A154:G154"/>
    <mergeCell ref="A155:G155"/>
    <mergeCell ref="A156:G156"/>
    <mergeCell ref="A157:G1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</dc:creator>
  <cp:lastModifiedBy>Holli</cp:lastModifiedBy>
  <dcterms:created xsi:type="dcterms:W3CDTF">2021-08-19T16:36:14Z</dcterms:created>
  <dcterms:modified xsi:type="dcterms:W3CDTF">2021-08-19T16:38:09Z</dcterms:modified>
</cp:coreProperties>
</file>