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shley.murphy/Downloads/"/>
    </mc:Choice>
  </mc:AlternateContent>
  <xr:revisionPtr revIDLastSave="0" documentId="8_{75C5D386-18E1-A54D-B11D-D5AC9CE28BBD}" xr6:coauthVersionLast="36" xr6:coauthVersionMax="36" xr10:uidLastSave="{00000000-0000-0000-0000-000000000000}"/>
  <bookViews>
    <workbookView xWindow="0" yWindow="460" windowWidth="21560" windowHeight="14480" xr2:uid="{F79C8292-C3B0-4043-BDFA-05342213665D}"/>
  </bookViews>
  <sheets>
    <sheet name="Sheet1" sheetId="1" r:id="rId1"/>
  </sheets>
  <definedNames>
    <definedName name="_xlnm.Print_Area" localSheetId="0">Sheet1!$A$1:$H$124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8" i="1" l="1"/>
  <c r="F116" i="1"/>
  <c r="H90" i="1" l="1"/>
  <c r="H84" i="1"/>
  <c r="H85" i="1"/>
  <c r="H89" i="1"/>
  <c r="H83" i="1"/>
  <c r="H94" i="1"/>
  <c r="H95" i="1" s="1"/>
  <c r="H77" i="1"/>
  <c r="H78" i="1"/>
  <c r="H79" i="1"/>
  <c r="H76" i="1"/>
  <c r="H69" i="1"/>
  <c r="H70" i="1"/>
  <c r="H68" i="1"/>
  <c r="H62" i="1"/>
  <c r="H63" i="1"/>
  <c r="H64" i="1"/>
  <c r="H56" i="1"/>
  <c r="H57" i="1"/>
  <c r="H49" i="1"/>
  <c r="H50" i="1"/>
  <c r="H51" i="1"/>
  <c r="H61" i="1"/>
  <c r="H55" i="1"/>
  <c r="H48" i="1"/>
  <c r="H36" i="1"/>
  <c r="H37" i="1"/>
  <c r="H38" i="1"/>
  <c r="H35" i="1"/>
  <c r="H27" i="1"/>
  <c r="H28" i="1"/>
  <c r="H29" i="1"/>
  <c r="H30" i="1"/>
  <c r="H26" i="1"/>
  <c r="H22" i="1"/>
  <c r="H20" i="1"/>
  <c r="H21" i="1"/>
  <c r="H19" i="1"/>
  <c r="H15" i="1"/>
  <c r="H12" i="1"/>
  <c r="H14" i="1"/>
  <c r="H13" i="1"/>
  <c r="H5" i="1"/>
  <c r="H6" i="1"/>
  <c r="H7" i="1"/>
  <c r="H8" i="1"/>
  <c r="H9" i="1" l="1"/>
  <c r="H23" i="1"/>
  <c r="H65" i="1"/>
  <c r="H58" i="1"/>
  <c r="H16" i="1"/>
  <c r="H31" i="1"/>
  <c r="H71" i="1"/>
  <c r="H91" i="1"/>
  <c r="H52" i="1"/>
  <c r="H39" i="1"/>
  <c r="H86" i="1"/>
  <c r="H80" i="1"/>
  <c r="H97" i="1" l="1"/>
  <c r="F99" i="1" s="1"/>
</calcChain>
</file>

<file path=xl/sharedStrings.xml><?xml version="1.0" encoding="utf-8"?>
<sst xmlns="http://schemas.openxmlformats.org/spreadsheetml/2006/main" count="137" uniqueCount="107">
  <si>
    <t>Resident Name:</t>
  </si>
  <si>
    <t xml:space="preserve"> </t>
  </si>
  <si>
    <t>Location:</t>
  </si>
  <si>
    <t>Completed By:</t>
  </si>
  <si>
    <t>Eating (check all that apply)</t>
  </si>
  <si>
    <t>Meals to room (except for short term illness)</t>
  </si>
  <si>
    <t>TOTAL EATING</t>
  </si>
  <si>
    <t>TOTAL HYGIENE</t>
  </si>
  <si>
    <t>Medications (check all that apply)</t>
  </si>
  <si>
    <t>TOTAL MEDICATIONS</t>
  </si>
  <si>
    <t>Resident/POA Signature:</t>
  </si>
  <si>
    <t xml:space="preserve">                                      Date:</t>
  </si>
  <si>
    <t>Admin. / Nurse Signature:</t>
  </si>
  <si>
    <t>Fall risk (see fall risk assessment)</t>
  </si>
  <si>
    <t>TOTAL MOBILITY</t>
  </si>
  <si>
    <t>Bath/Shower (check all that apply)</t>
  </si>
  <si>
    <t>TOTAL BATH/SHOWER</t>
  </si>
  <si>
    <t>Room/bathroom cleaning more than 1x per week</t>
  </si>
  <si>
    <t>TOTAL HOUSEKEEPING / LAUNDRY</t>
  </si>
  <si>
    <t>Toileting (check all that apply)</t>
  </si>
  <si>
    <t>TOTAL TOILETING</t>
  </si>
  <si>
    <t>Medical Diagnosis (check all that apply)</t>
  </si>
  <si>
    <t>Foley catheter care</t>
  </si>
  <si>
    <t>Physical therapy/hospice/home health coordination</t>
  </si>
  <si>
    <t>TOTAL MEDICAL DIAGNOSIS</t>
  </si>
  <si>
    <t>TOTAL ALL POINTS</t>
  </si>
  <si>
    <t xml:space="preserve">Tier Care Levels: </t>
  </si>
  <si>
    <t>TOTAL</t>
  </si>
  <si>
    <t>Notes:</t>
  </si>
  <si>
    <t>Tier 1 Light Care</t>
  </si>
  <si>
    <t>Tier 2 Moderate Care</t>
  </si>
  <si>
    <t>Pet Care</t>
  </si>
  <si>
    <t>Assisting with feeding, walking, and cleaning up after pet</t>
  </si>
  <si>
    <t>TOTAL PET CARE</t>
  </si>
  <si>
    <t>Tier 4 Full Care</t>
  </si>
  <si>
    <t>Tier 3 Moderate-Full Care</t>
  </si>
  <si>
    <t xml:space="preserve">Date: </t>
  </si>
  <si>
    <t>Extensive assist/special dietary need, assistance with meal/staff attention or direct physical assistance while eating</t>
  </si>
  <si>
    <t>Consistancy modified diet, texture modified, pureed or thickened liquids</t>
  </si>
  <si>
    <t>Assist with set up, selction, laying out clothes or grooming</t>
  </si>
  <si>
    <t>Special diets/finger foods/prompting / redirecting to remain seated during meal time</t>
  </si>
  <si>
    <t>Stand-by/some hands-on assistance needed with dressing or grooming</t>
  </si>
  <si>
    <t>Staff assist x1 or physical assist x1 with dressing tasks (button shirt, socks, put on pants/undergarment)</t>
  </si>
  <si>
    <t>Total assist x2 with dressing or grooming</t>
  </si>
  <si>
    <t>Uses mobility aid (walker, wheelchair, cane, electric scooter)</t>
  </si>
  <si>
    <t>Assist x2 to transfer to walker, wheelchair, hoyer</t>
  </si>
  <si>
    <t>Verbal prompts/reminders</t>
  </si>
  <si>
    <t>Assist x2 with shower</t>
  </si>
  <si>
    <t xml:space="preserve">Requires more than 2-3 showers per week </t>
  </si>
  <si>
    <t>Stand by /some assist x1 with shower or set up</t>
  </si>
  <si>
    <t>Assist x1 for toileting</t>
  </si>
  <si>
    <t>Assist x1 for toileting with incontinence</t>
  </si>
  <si>
    <t xml:space="preserve">Assist x2 for toileting with incontinence </t>
  </si>
  <si>
    <t>Urinate in inapprorate places</t>
  </si>
  <si>
    <t xml:space="preserve">Supervise or perform blood sugar/blood pressure or weight monitoring </t>
  </si>
  <si>
    <t>Daily eyedrops, medicated lotions, nasal sprays, ear drops, inhalers, medication patches or oxygen</t>
  </si>
  <si>
    <t xml:space="preserve">Smoking Assistance </t>
  </si>
  <si>
    <t xml:space="preserve">TOTAL SMOKING ASSISTANCE </t>
  </si>
  <si>
    <t xml:space="preserve">TOTAL BEHAVIOR MANAGEMENT </t>
  </si>
  <si>
    <t>TOTAL ESCORT &amp; MOBILITY</t>
  </si>
  <si>
    <t>Wandering, removal of personal property of others</t>
  </si>
  <si>
    <t xml:space="preserve">Sleep/wake disturbances </t>
  </si>
  <si>
    <t xml:space="preserve">TOTAL COGNITIVE/PSYCHOSOCIAL </t>
  </si>
  <si>
    <t>Verbal prompts/reminder for wheelchair, walker, cane</t>
  </si>
  <si>
    <t>11 to 29</t>
  </si>
  <si>
    <t>0 to 10</t>
  </si>
  <si>
    <t>30-49</t>
  </si>
  <si>
    <t>Needs assistance to and from dining, community activities</t>
  </si>
  <si>
    <t>Uses bedside mobility device (bedside commode)</t>
  </si>
  <si>
    <t xml:space="preserve">Personal Hygiene/Dressing  (Check one) </t>
  </si>
  <si>
    <t xml:space="preserve">Escort &amp; Mobility (check all that apply) </t>
  </si>
  <si>
    <t xml:space="preserve">Demonstrates anxious disruptive or obsessive behavior or wandering requiring additional attention </t>
  </si>
  <si>
    <t>Inappropraitely undressing/dressing requiring additional attention</t>
  </si>
  <si>
    <t xml:space="preserve">Attempt to exit building </t>
  </si>
  <si>
    <t xml:space="preserve">Combative behaviors requiring behavior plan monitoring and/or physician/medication intervention </t>
  </si>
  <si>
    <t>Ordering or coordinating medications between family, health care provider or outside pharmacy</t>
  </si>
  <si>
    <t>Behavior Management (check all that apply)</t>
  </si>
  <si>
    <t>Ordering or coordinating medications with Omnicare</t>
  </si>
  <si>
    <t>Staff administration or management of insulin</t>
  </si>
  <si>
    <t>Showing signs of memory loss or cognitive impairment (For AL only)</t>
  </si>
  <si>
    <t>Assistance with structure, attention or assitance to accomplish/participate in daily routines due to memory loss (For AL only)</t>
  </si>
  <si>
    <t>Cognitive/Psychosocial (check all that apply)</t>
  </si>
  <si>
    <t xml:space="preserve">Requires bed/chair alarm </t>
  </si>
  <si>
    <t>Mobility/Fall Risk (check all that apply)</t>
  </si>
  <si>
    <t>Laundry more than 2x per week (AL only)</t>
  </si>
  <si>
    <t>Additional housekeeping and laundry due to incontinence</t>
  </si>
  <si>
    <t>Housekeeping /Laundry (check one)</t>
  </si>
  <si>
    <t>Toileting reminders</t>
  </si>
  <si>
    <t xml:space="preserve">Ostomy Care </t>
  </si>
  <si>
    <t xml:space="preserve">Monthly smoking evaluation </t>
  </si>
  <si>
    <t>Staff assistance (mobility impairment) while smoking or using tobacco products</t>
  </si>
  <si>
    <t>Additional Fees</t>
  </si>
  <si>
    <t>Long Term Care</t>
  </si>
  <si>
    <t>Scooter Fee</t>
  </si>
  <si>
    <t>Phone Charge</t>
  </si>
  <si>
    <t>TENA Charge</t>
  </si>
  <si>
    <t>(one time)</t>
  </si>
  <si>
    <t>$40 Set up fee (one time)</t>
  </si>
  <si>
    <t>$35/month</t>
  </si>
  <si>
    <t>$40/month</t>
  </si>
  <si>
    <t>light</t>
  </si>
  <si>
    <t>$150/month</t>
  </si>
  <si>
    <t>$250/month</t>
  </si>
  <si>
    <t>moderate heavy</t>
  </si>
  <si>
    <t xml:space="preserve">TOTAL FEES </t>
  </si>
  <si>
    <t>TOTAL CARE LEVEL COST</t>
  </si>
  <si>
    <t>50+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</si>
</sst>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el"/>
    </font>
    <font>
      <b/>
      <sz val="10"/>
      <name val="Ariel"/>
    </font>
    <font>
      <sz val="10"/>
      <name val="Arial"/>
      <family val="2"/>
    </font>
    <font>
      <b/>
      <sz val="12"/>
      <name val="Calibri"/>
      <family val="2"/>
    </font>
    <font>
      <sz val="12"/>
      <name val="Arial"/>
      <family val="2"/>
    </font>
    <font>
      <b/>
      <sz val="10"/>
      <name val="Arial"/>
      <family val="2"/>
    </font>
    <font>
      <b/>
      <sz val="10"/>
      <name val="Bodoni MT Black"/>
      <family val="1"/>
    </font>
    <font>
      <sz val="10"/>
      <name val="Bodoni MT Black"/>
      <family val="1"/>
    </font>
    <font>
      <sz val="10"/>
      <color theme="1"/>
      <name val="Ariel"/>
    </font>
    <font>
      <b/>
      <sz val="10"/>
      <color theme="1"/>
      <name val="Ariel"/>
    </font>
    <font>
      <i/>
      <sz val="10"/>
      <name val="Ariel"/>
    </font>
    <font>
      <b/>
      <sz val="10"/>
      <name val="Calibri"/>
      <family val="2"/>
    </font>
    <font>
      <sz val="8"/>
      <name val="Ariel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0" fontId="1" fillId="0" borderId="0"/>
    <xf numFmtId="44" fontId="1" fillId="0" borderId="0" applyFont="0" applyFill="0" applyBorder="0" applyAlignment="0" applyProtection="0"/>
    <xf numFmtId="164" fontId="2" fillId="0" borderId="1"/>
    <xf numFmtId="0" fontId="1" fillId="0" borderId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1"/>
    <xf numFmtId="0" fontId="4" fillId="0" borderId="0" xfId="1" applyFont="1"/>
    <xf numFmtId="0" fontId="7" fillId="0" borderId="0" xfId="1" applyFont="1" applyAlignment="1">
      <alignment vertical="center"/>
    </xf>
    <xf numFmtId="0" fontId="8" fillId="0" borderId="0" xfId="1" applyFont="1"/>
    <xf numFmtId="0" fontId="4" fillId="0" borderId="0" xfId="1" applyFont="1" applyBorder="1"/>
    <xf numFmtId="0" fontId="8" fillId="0" borderId="0" xfId="1" applyFont="1" applyBorder="1"/>
    <xf numFmtId="0" fontId="0" fillId="0" borderId="0" xfId="0" applyBorder="1"/>
    <xf numFmtId="0" fontId="5" fillId="0" borderId="0" xfId="1" applyFont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9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4" fillId="3" borderId="0" xfId="1" applyFont="1" applyFill="1" applyBorder="1"/>
    <xf numFmtId="0" fontId="5" fillId="0" borderId="0" xfId="1" applyFont="1" applyBorder="1"/>
    <xf numFmtId="16" fontId="4" fillId="0" borderId="0" xfId="1" applyNumberFormat="1" applyFont="1"/>
    <xf numFmtId="6" fontId="4" fillId="0" borderId="0" xfId="1" applyNumberFormat="1" applyFont="1"/>
    <xf numFmtId="0" fontId="5" fillId="0" borderId="4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4" fillId="0" borderId="0" xfId="1" applyFont="1" applyFill="1" applyBorder="1"/>
    <xf numFmtId="0" fontId="10" fillId="0" borderId="0" xfId="1" applyFont="1" applyFill="1" applyBorder="1"/>
    <xf numFmtId="14" fontId="11" fillId="0" borderId="0" xfId="1" applyNumberFormat="1" applyFont="1" applyFill="1" applyBorder="1" applyAlignment="1">
      <alignment horizontal="center"/>
    </xf>
    <xf numFmtId="0" fontId="4" fillId="0" borderId="0" xfId="1" applyFont="1" applyFill="1"/>
    <xf numFmtId="0" fontId="11" fillId="0" borderId="0" xfId="1" applyFont="1" applyFill="1" applyBorder="1"/>
    <xf numFmtId="0" fontId="11" fillId="0" borderId="0" xfId="1" applyFont="1" applyFill="1" applyBorder="1" applyAlignment="1">
      <alignment horizontal="center"/>
    </xf>
    <xf numFmtId="0" fontId="5" fillId="0" borderId="0" xfId="1" applyFont="1" applyAlignment="1">
      <alignment horizontal="left"/>
    </xf>
    <xf numFmtId="0" fontId="5" fillId="0" borderId="0" xfId="1" applyFont="1" applyBorder="1" applyAlignment="1">
      <alignment horizontal="left"/>
    </xf>
    <xf numFmtId="0" fontId="4" fillId="2" borderId="2" xfId="1" applyFont="1" applyFill="1" applyBorder="1" applyAlignment="1">
      <alignment horizontal="center"/>
    </xf>
    <xf numFmtId="0" fontId="12" fillId="0" borderId="0" xfId="5" applyFont="1" applyAlignment="1">
      <alignment horizontal="center"/>
    </xf>
    <xf numFmtId="0" fontId="12" fillId="0" borderId="0" xfId="5" applyFont="1" applyBorder="1"/>
    <xf numFmtId="0" fontId="4" fillId="0" borderId="0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13" fillId="0" borderId="0" xfId="5" applyFont="1" applyBorder="1"/>
    <xf numFmtId="0" fontId="5" fillId="0" borderId="0" xfId="1" applyFont="1"/>
    <xf numFmtId="0" fontId="4" fillId="3" borderId="0" xfId="1" applyFont="1" applyFill="1" applyAlignment="1">
      <alignment horizontal="center"/>
    </xf>
    <xf numFmtId="0" fontId="4" fillId="3" borderId="0" xfId="1" applyFont="1" applyFill="1" applyBorder="1" applyAlignment="1">
      <alignment horizontal="center"/>
    </xf>
    <xf numFmtId="0" fontId="4" fillId="2" borderId="2" xfId="1" applyFont="1" applyFill="1" applyBorder="1"/>
    <xf numFmtId="0" fontId="3" fillId="0" borderId="0" xfId="1" applyFont="1"/>
    <xf numFmtId="0" fontId="3" fillId="0" borderId="0" xfId="1" applyFont="1" applyBorder="1"/>
    <xf numFmtId="0" fontId="14" fillId="0" borderId="0" xfId="1" applyFont="1" applyBorder="1" applyAlignment="1">
      <alignment horizontal="center"/>
    </xf>
    <xf numFmtId="0" fontId="4" fillId="0" borderId="0" xfId="1" applyFont="1" applyFill="1" applyAlignment="1">
      <alignment horizontal="center"/>
    </xf>
    <xf numFmtId="0" fontId="5" fillId="0" borderId="0" xfId="1" applyFont="1" applyBorder="1" applyAlignment="1">
      <alignment horizontal="right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15" fillId="0" borderId="0" xfId="1" applyFont="1" applyAlignment="1">
      <alignment vertical="center"/>
    </xf>
    <xf numFmtId="0" fontId="9" fillId="0" borderId="0" xfId="1" applyFont="1"/>
    <xf numFmtId="0" fontId="9" fillId="0" borderId="3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5" fillId="0" borderId="0" xfId="1" applyFont="1" applyAlignment="1">
      <alignment vertical="center"/>
    </xf>
    <xf numFmtId="0" fontId="9" fillId="0" borderId="0" xfId="1" applyFont="1" applyBorder="1" applyAlignment="1">
      <alignment horizontal="center"/>
    </xf>
    <xf numFmtId="6" fontId="4" fillId="0" borderId="0" xfId="1" applyNumberFormat="1" applyFont="1" applyFill="1"/>
    <xf numFmtId="0" fontId="5" fillId="0" borderId="0" xfId="1" applyFont="1" applyFill="1" applyAlignment="1">
      <alignment horizontal="center"/>
    </xf>
    <xf numFmtId="0" fontId="0" fillId="0" borderId="0" xfId="0" applyFill="1"/>
    <xf numFmtId="0" fontId="5" fillId="0" borderId="0" xfId="1" applyFont="1" applyFill="1"/>
    <xf numFmtId="0" fontId="4" fillId="0" borderId="3" xfId="1" applyFont="1" applyFill="1" applyBorder="1"/>
    <xf numFmtId="0" fontId="9" fillId="0" borderId="4" xfId="1" applyFont="1" applyBorder="1" applyAlignment="1">
      <alignment horizontal="center"/>
    </xf>
    <xf numFmtId="0" fontId="14" fillId="0" borderId="8" xfId="1" applyFont="1" applyBorder="1" applyAlignment="1">
      <alignment vertical="center"/>
    </xf>
    <xf numFmtId="0" fontId="5" fillId="0" borderId="5" xfId="1" applyFont="1" applyBorder="1" applyAlignment="1">
      <alignment vertical="center"/>
    </xf>
    <xf numFmtId="0" fontId="4" fillId="0" borderId="5" xfId="1" applyFont="1" applyBorder="1" applyAlignment="1">
      <alignment vertical="center"/>
    </xf>
    <xf numFmtId="44" fontId="4" fillId="0" borderId="5" xfId="7" applyFont="1" applyBorder="1" applyAlignment="1">
      <alignment vertical="center"/>
    </xf>
    <xf numFmtId="0" fontId="16" fillId="0" borderId="5" xfId="1" applyFont="1" applyBorder="1" applyAlignment="1">
      <alignment horizontal="center" vertical="center" wrapText="1"/>
    </xf>
    <xf numFmtId="0" fontId="16" fillId="0" borderId="8" xfId="1" applyFont="1" applyBorder="1" applyAlignment="1">
      <alignment horizontal="center" vertical="center" wrapText="1"/>
    </xf>
    <xf numFmtId="0" fontId="15" fillId="0" borderId="0" xfId="1" applyFont="1" applyAlignment="1">
      <alignment horizontal="left" vertical="center" wrapText="1"/>
    </xf>
  </cellXfs>
  <cellStyles count="8">
    <cellStyle name="Currency" xfId="7" builtinId="4"/>
    <cellStyle name="Currency 2" xfId="3" xr:uid="{00000000-0005-0000-0000-000001000000}"/>
    <cellStyle name="Currency 3" xfId="6" xr:uid="{00000000-0005-0000-0000-00002F000000}"/>
    <cellStyle name="Normal" xfId="0" builtinId="0"/>
    <cellStyle name="Normal 2" xfId="2" xr:uid="{00000000-0005-0000-0000-000003000000}"/>
    <cellStyle name="Normal 3" xfId="5" xr:uid="{00000000-0005-0000-0000-000004000000}"/>
    <cellStyle name="Normal 4" xfId="1" xr:uid="{00000000-0005-0000-0000-000031000000}"/>
    <cellStyle name="Style 1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BA184-699B-4203-BF62-D972E90AA098}">
  <dimension ref="A1:AB132"/>
  <sheetViews>
    <sheetView tabSelected="1" view="pageBreakPreview" topLeftCell="A22" zoomScaleNormal="100" zoomScaleSheetLayoutView="100" workbookViewId="0">
      <selection activeCell="C44" sqref="C44"/>
    </sheetView>
  </sheetViews>
  <sheetFormatPr baseColWidth="10" defaultColWidth="8.83203125" defaultRowHeight="15"/>
  <cols>
    <col min="1" max="1" width="4.5" customWidth="1"/>
    <col min="2" max="2" width="9.6640625" customWidth="1"/>
    <col min="4" max="4" width="9" customWidth="1"/>
    <col min="5" max="5" width="15.5" customWidth="1"/>
    <col min="6" max="6" width="52.5" customWidth="1"/>
    <col min="7" max="7" width="4.33203125" style="7" customWidth="1"/>
    <col min="8" max="8" width="4.6640625" style="12" customWidth="1"/>
  </cols>
  <sheetData>
    <row r="1" spans="1:8">
      <c r="A1" s="2" t="s">
        <v>0</v>
      </c>
      <c r="B1" s="2"/>
      <c r="C1" s="19"/>
      <c r="D1" s="20"/>
      <c r="E1" s="5" t="s">
        <v>36</v>
      </c>
      <c r="F1" s="21"/>
      <c r="G1" s="5"/>
      <c r="H1" s="8"/>
    </row>
    <row r="2" spans="1:8">
      <c r="A2" s="2" t="s">
        <v>2</v>
      </c>
      <c r="B2" s="22"/>
      <c r="C2" s="19"/>
      <c r="D2" s="23" t="s">
        <v>1</v>
      </c>
      <c r="E2" s="5" t="s">
        <v>3</v>
      </c>
      <c r="F2" s="24"/>
      <c r="G2" s="19"/>
      <c r="H2" s="8"/>
    </row>
    <row r="3" spans="1:8">
      <c r="A3" s="2"/>
      <c r="B3" s="2"/>
      <c r="C3" s="5"/>
      <c r="D3" s="5" t="s">
        <v>1</v>
      </c>
      <c r="E3" s="5"/>
      <c r="F3" s="5"/>
      <c r="G3" s="5"/>
      <c r="H3" s="8"/>
    </row>
    <row r="4" spans="1:8">
      <c r="A4" s="25" t="s">
        <v>4</v>
      </c>
      <c r="B4" s="25"/>
      <c r="C4" s="26"/>
      <c r="D4" s="26"/>
      <c r="E4" s="26"/>
      <c r="F4" s="26"/>
      <c r="G4" s="26"/>
      <c r="H4" s="8"/>
    </row>
    <row r="5" spans="1:8">
      <c r="A5" s="27"/>
      <c r="B5" s="28">
        <v>7</v>
      </c>
      <c r="C5" s="29" t="s">
        <v>38</v>
      </c>
      <c r="D5" s="29"/>
      <c r="E5" s="29"/>
      <c r="F5" s="29"/>
      <c r="G5" s="30" t="s">
        <v>1</v>
      </c>
      <c r="H5" s="50">
        <f t="shared" ref="H5:H7" si="0">(A5)</f>
        <v>0</v>
      </c>
    </row>
    <row r="6" spans="1:8">
      <c r="A6" s="27"/>
      <c r="B6" s="28">
        <v>5</v>
      </c>
      <c r="C6" s="29" t="s">
        <v>40</v>
      </c>
      <c r="D6" s="29"/>
      <c r="E6" s="29"/>
      <c r="F6" s="29"/>
      <c r="G6" s="30" t="s">
        <v>1</v>
      </c>
      <c r="H6" s="50">
        <f t="shared" si="0"/>
        <v>0</v>
      </c>
    </row>
    <row r="7" spans="1:8">
      <c r="A7" s="27"/>
      <c r="B7" s="28">
        <v>2</v>
      </c>
      <c r="C7" s="29" t="s">
        <v>5</v>
      </c>
      <c r="D7" s="29"/>
      <c r="E7" s="29"/>
      <c r="F7" s="29"/>
      <c r="G7" s="30" t="s">
        <v>1</v>
      </c>
      <c r="H7" s="50">
        <f t="shared" si="0"/>
        <v>0</v>
      </c>
    </row>
    <row r="8" spans="1:8">
      <c r="A8" s="27"/>
      <c r="B8" s="31">
        <v>9</v>
      </c>
      <c r="C8" s="29" t="s">
        <v>37</v>
      </c>
      <c r="D8" s="29"/>
      <c r="E8" s="29"/>
      <c r="F8" s="29"/>
      <c r="G8" s="30" t="s">
        <v>1</v>
      </c>
      <c r="H8" s="50">
        <f>(A8)</f>
        <v>0</v>
      </c>
    </row>
    <row r="9" spans="1:8">
      <c r="A9" s="2"/>
      <c r="B9" s="31"/>
      <c r="C9" s="32" t="s">
        <v>6</v>
      </c>
      <c r="D9" s="32"/>
      <c r="E9" s="32"/>
      <c r="F9" s="32"/>
      <c r="G9" s="18"/>
      <c r="H9" s="9">
        <f>SUM(H5:H8)</f>
        <v>0</v>
      </c>
    </row>
    <row r="10" spans="1:8">
      <c r="A10" s="2"/>
      <c r="B10" s="31"/>
      <c r="C10" s="5"/>
      <c r="D10" s="5"/>
      <c r="E10" s="5"/>
      <c r="F10" s="5"/>
      <c r="G10" s="5"/>
      <c r="H10" s="48"/>
    </row>
    <row r="11" spans="1:8">
      <c r="A11" s="33" t="s">
        <v>69</v>
      </c>
      <c r="B11" s="31"/>
      <c r="C11" s="5"/>
      <c r="D11" s="5"/>
      <c r="E11" s="5"/>
      <c r="F11" s="5"/>
      <c r="G11" s="5"/>
      <c r="H11" s="49"/>
    </row>
    <row r="12" spans="1:8">
      <c r="A12" s="27"/>
      <c r="B12" s="31">
        <v>4</v>
      </c>
      <c r="C12" s="5" t="s">
        <v>39</v>
      </c>
      <c r="D12" s="5"/>
      <c r="E12" s="5"/>
      <c r="F12" s="5"/>
      <c r="G12" s="30" t="s">
        <v>1</v>
      </c>
      <c r="H12" s="50">
        <f>(A12)</f>
        <v>0</v>
      </c>
    </row>
    <row r="13" spans="1:8">
      <c r="A13" s="27"/>
      <c r="B13" s="31">
        <v>5</v>
      </c>
      <c r="C13" s="5" t="s">
        <v>42</v>
      </c>
      <c r="D13" s="5"/>
      <c r="E13" s="5"/>
      <c r="F13" s="5"/>
      <c r="G13" s="30" t="s">
        <v>1</v>
      </c>
      <c r="H13" s="50">
        <f>(A13)</f>
        <v>0</v>
      </c>
    </row>
    <row r="14" spans="1:8">
      <c r="A14" s="27"/>
      <c r="B14" s="31">
        <v>3</v>
      </c>
      <c r="C14" s="5" t="s">
        <v>41</v>
      </c>
      <c r="D14" s="5"/>
      <c r="E14" s="5"/>
      <c r="F14" s="5"/>
      <c r="G14" s="30" t="s">
        <v>1</v>
      </c>
      <c r="H14" s="50">
        <f>(A14)</f>
        <v>0</v>
      </c>
    </row>
    <row r="15" spans="1:8">
      <c r="A15" s="27"/>
      <c r="B15" s="34">
        <v>7</v>
      </c>
      <c r="C15" s="13" t="s">
        <v>43</v>
      </c>
      <c r="D15" s="13"/>
      <c r="E15" s="13"/>
      <c r="F15" s="13"/>
      <c r="G15" s="35"/>
      <c r="H15" s="50">
        <f>(A15)</f>
        <v>0</v>
      </c>
    </row>
    <row r="16" spans="1:8">
      <c r="A16" s="2"/>
      <c r="B16" s="31"/>
      <c r="C16" s="14" t="s">
        <v>7</v>
      </c>
      <c r="D16" s="14"/>
      <c r="E16" s="14"/>
      <c r="F16" s="14"/>
      <c r="G16" s="18"/>
      <c r="H16" s="9">
        <f>SUM(H12:H15)</f>
        <v>0</v>
      </c>
    </row>
    <row r="17" spans="1:8">
      <c r="A17" s="2"/>
      <c r="B17" s="31"/>
      <c r="C17" s="5"/>
      <c r="D17" s="5"/>
      <c r="E17" s="5"/>
      <c r="F17" s="5"/>
      <c r="G17" s="30"/>
      <c r="H17" s="8"/>
    </row>
    <row r="18" spans="1:8">
      <c r="A18" s="33" t="s">
        <v>70</v>
      </c>
      <c r="B18" s="31"/>
      <c r="C18" s="5"/>
      <c r="D18" s="5"/>
      <c r="E18" s="5"/>
      <c r="F18" s="5"/>
      <c r="G18" s="30"/>
      <c r="H18" s="8"/>
    </row>
    <row r="19" spans="1:8">
      <c r="A19" s="27"/>
      <c r="B19" s="31">
        <v>4</v>
      </c>
      <c r="C19" s="5" t="s">
        <v>67</v>
      </c>
      <c r="D19" s="5"/>
      <c r="E19" s="5"/>
      <c r="F19" s="5"/>
      <c r="G19" s="30" t="s">
        <v>1</v>
      </c>
      <c r="H19" s="50">
        <f>(A19)</f>
        <v>0</v>
      </c>
    </row>
    <row r="20" spans="1:8">
      <c r="A20" s="27"/>
      <c r="B20" s="31">
        <v>2</v>
      </c>
      <c r="C20" s="5" t="s">
        <v>44</v>
      </c>
      <c r="D20" s="5"/>
      <c r="E20" s="5"/>
      <c r="F20" s="5"/>
      <c r="G20" s="30" t="s">
        <v>1</v>
      </c>
      <c r="H20" s="50">
        <f t="shared" ref="H20:H22" si="1">(A20)</f>
        <v>0</v>
      </c>
    </row>
    <row r="21" spans="1:8">
      <c r="A21" s="27"/>
      <c r="B21" s="31">
        <v>7</v>
      </c>
      <c r="C21" s="5" t="s">
        <v>68</v>
      </c>
      <c r="D21" s="5"/>
      <c r="E21" s="5"/>
      <c r="F21" s="5"/>
      <c r="G21" s="30"/>
      <c r="H21" s="50">
        <f t="shared" si="1"/>
        <v>0</v>
      </c>
    </row>
    <row r="22" spans="1:8">
      <c r="A22" s="27"/>
      <c r="B22" s="31">
        <v>12</v>
      </c>
      <c r="C22" s="5" t="s">
        <v>45</v>
      </c>
      <c r="D22" s="5"/>
      <c r="E22" s="5"/>
      <c r="F22" s="5"/>
      <c r="G22" s="30"/>
      <c r="H22" s="50">
        <f t="shared" si="1"/>
        <v>0</v>
      </c>
    </row>
    <row r="23" spans="1:8">
      <c r="A23" s="2"/>
      <c r="B23" s="2"/>
      <c r="C23" s="14" t="s">
        <v>59</v>
      </c>
      <c r="D23" s="14"/>
      <c r="E23" s="14"/>
      <c r="F23" s="14"/>
      <c r="G23" s="18"/>
      <c r="H23" s="9">
        <f>SUM(H19:H22)</f>
        <v>0</v>
      </c>
    </row>
    <row r="24" spans="1:8">
      <c r="A24" s="2"/>
      <c r="B24" s="2"/>
      <c r="C24" s="5"/>
      <c r="D24" s="5"/>
      <c r="E24" s="5"/>
      <c r="F24" s="5"/>
      <c r="G24" s="5"/>
      <c r="H24" s="8"/>
    </row>
    <row r="25" spans="1:8">
      <c r="A25" s="33" t="s">
        <v>76</v>
      </c>
      <c r="B25" s="2"/>
      <c r="C25" s="5"/>
      <c r="D25" s="5"/>
      <c r="E25" s="5"/>
      <c r="F25" s="5"/>
      <c r="G25" s="5"/>
      <c r="H25" s="8"/>
    </row>
    <row r="26" spans="1:8">
      <c r="A26" s="27"/>
      <c r="B26" s="31">
        <v>4</v>
      </c>
      <c r="C26" s="5" t="s">
        <v>72</v>
      </c>
      <c r="D26" s="5"/>
      <c r="E26" s="5"/>
      <c r="F26" s="5"/>
      <c r="G26" s="30" t="s">
        <v>1</v>
      </c>
      <c r="H26" s="50">
        <f>(A26)</f>
        <v>0</v>
      </c>
    </row>
    <row r="27" spans="1:8">
      <c r="A27" s="27"/>
      <c r="B27" s="31">
        <v>8</v>
      </c>
      <c r="C27" s="5" t="s">
        <v>53</v>
      </c>
      <c r="D27" s="5"/>
      <c r="E27" s="5"/>
      <c r="F27" s="5"/>
      <c r="G27" s="30" t="s">
        <v>1</v>
      </c>
      <c r="H27" s="50">
        <f t="shared" ref="H27:H30" si="2">(A27)</f>
        <v>0</v>
      </c>
    </row>
    <row r="28" spans="1:8">
      <c r="A28" s="27"/>
      <c r="B28" s="31">
        <v>4</v>
      </c>
      <c r="C28" s="5" t="s">
        <v>71</v>
      </c>
      <c r="D28" s="5"/>
      <c r="E28" s="5"/>
      <c r="F28" s="5"/>
      <c r="G28" s="30"/>
      <c r="H28" s="50">
        <f t="shared" si="2"/>
        <v>0</v>
      </c>
    </row>
    <row r="29" spans="1:8">
      <c r="A29" s="27"/>
      <c r="B29" s="31">
        <v>5</v>
      </c>
      <c r="C29" s="5" t="s">
        <v>73</v>
      </c>
      <c r="D29" s="5"/>
      <c r="E29" s="5"/>
      <c r="F29" s="5"/>
      <c r="G29" s="30"/>
      <c r="H29" s="50">
        <f t="shared" si="2"/>
        <v>0</v>
      </c>
    </row>
    <row r="30" spans="1:8">
      <c r="A30" s="27"/>
      <c r="B30" s="31">
        <v>10</v>
      </c>
      <c r="C30" s="5" t="s">
        <v>74</v>
      </c>
      <c r="D30" s="5"/>
      <c r="E30" s="5"/>
      <c r="F30" s="5"/>
      <c r="G30" s="30"/>
      <c r="H30" s="50">
        <f t="shared" si="2"/>
        <v>0</v>
      </c>
    </row>
    <row r="31" spans="1:8">
      <c r="A31" s="2"/>
      <c r="B31" s="2"/>
      <c r="C31" s="14" t="s">
        <v>58</v>
      </c>
      <c r="D31" s="14"/>
      <c r="E31" s="14"/>
      <c r="F31" s="14"/>
      <c r="G31" s="18"/>
      <c r="H31" s="9">
        <f>SUM(H26:H30)</f>
        <v>0</v>
      </c>
    </row>
    <row r="32" spans="1:8">
      <c r="A32" s="2"/>
      <c r="B32" s="2"/>
      <c r="C32" s="5"/>
      <c r="D32" s="5"/>
      <c r="E32" s="5"/>
      <c r="F32" s="5"/>
      <c r="G32" s="5"/>
      <c r="H32" s="8"/>
    </row>
    <row r="33" spans="1:8">
      <c r="A33" s="33" t="s">
        <v>8</v>
      </c>
      <c r="B33" s="2"/>
      <c r="C33" s="5"/>
      <c r="D33" s="5"/>
      <c r="E33" s="5"/>
      <c r="F33" s="5"/>
      <c r="G33" s="5"/>
      <c r="H33" s="8"/>
    </row>
    <row r="34" spans="1:8">
      <c r="A34" s="27"/>
      <c r="B34" s="31">
        <v>2</v>
      </c>
      <c r="C34" s="5" t="s">
        <v>77</v>
      </c>
      <c r="D34" s="5"/>
      <c r="E34" s="5"/>
      <c r="F34" s="5"/>
      <c r="G34" s="5"/>
      <c r="H34" s="8"/>
    </row>
    <row r="35" spans="1:8">
      <c r="A35" s="27"/>
      <c r="B35" s="31">
        <v>3</v>
      </c>
      <c r="C35" s="5" t="s">
        <v>75</v>
      </c>
      <c r="D35" s="5"/>
      <c r="E35" s="5"/>
      <c r="F35" s="5"/>
      <c r="G35" s="30"/>
      <c r="H35" s="50">
        <f t="shared" ref="H35:H38" si="3">(A35)</f>
        <v>0</v>
      </c>
    </row>
    <row r="36" spans="1:8">
      <c r="A36" s="27"/>
      <c r="B36" s="31">
        <v>5</v>
      </c>
      <c r="C36" s="5" t="s">
        <v>55</v>
      </c>
      <c r="D36" s="5"/>
      <c r="E36" s="5"/>
      <c r="F36" s="5"/>
      <c r="G36" s="30"/>
      <c r="H36" s="50">
        <f t="shared" si="3"/>
        <v>0</v>
      </c>
    </row>
    <row r="37" spans="1:8">
      <c r="A37" s="27"/>
      <c r="B37" s="34">
        <v>4</v>
      </c>
      <c r="C37" s="5" t="s">
        <v>54</v>
      </c>
      <c r="D37" s="5"/>
      <c r="E37" s="5"/>
      <c r="F37" s="5"/>
      <c r="G37" s="30"/>
      <c r="H37" s="50">
        <f t="shared" si="3"/>
        <v>0</v>
      </c>
    </row>
    <row r="38" spans="1:8">
      <c r="A38" s="27"/>
      <c r="B38" s="31">
        <v>6</v>
      </c>
      <c r="C38" s="5" t="s">
        <v>78</v>
      </c>
      <c r="D38" s="5"/>
      <c r="E38" s="5"/>
      <c r="F38" s="5"/>
      <c r="G38" s="30"/>
      <c r="H38" s="50">
        <f t="shared" si="3"/>
        <v>0</v>
      </c>
    </row>
    <row r="39" spans="1:8">
      <c r="A39" s="2"/>
      <c r="B39" s="2"/>
      <c r="C39" s="14" t="s">
        <v>9</v>
      </c>
      <c r="D39" s="14"/>
      <c r="E39" s="14"/>
      <c r="F39" s="14"/>
      <c r="G39" s="18"/>
      <c r="H39" s="9">
        <f>SUM(H35:H38)</f>
        <v>0</v>
      </c>
    </row>
    <row r="40" spans="1:8">
      <c r="A40" s="2"/>
      <c r="B40" s="2"/>
      <c r="C40" s="14"/>
      <c r="D40" s="14"/>
      <c r="E40" s="14"/>
      <c r="F40" s="14"/>
      <c r="G40" s="18"/>
      <c r="H40" s="18"/>
    </row>
    <row r="41" spans="1:8">
      <c r="A41" s="2"/>
      <c r="B41" s="2"/>
      <c r="C41" s="14"/>
      <c r="D41" s="14"/>
      <c r="E41" s="14"/>
      <c r="F41" s="14"/>
      <c r="G41" s="18"/>
      <c r="H41" s="18"/>
    </row>
    <row r="42" spans="1:8">
      <c r="A42" s="2"/>
      <c r="B42" s="2"/>
      <c r="C42" s="14"/>
      <c r="D42" s="14"/>
      <c r="E42" s="14"/>
      <c r="F42" s="14"/>
      <c r="G42" s="18"/>
      <c r="H42" s="18"/>
    </row>
    <row r="43" spans="1:8">
      <c r="A43" s="2"/>
      <c r="B43" s="2"/>
      <c r="C43" s="14"/>
      <c r="D43" s="14"/>
      <c r="E43" s="14"/>
      <c r="F43" s="14"/>
      <c r="G43" s="18"/>
      <c r="H43" s="18"/>
    </row>
    <row r="44" spans="1:8">
      <c r="A44" s="2"/>
      <c r="B44" s="2"/>
      <c r="C44" s="14"/>
      <c r="D44" s="14"/>
      <c r="E44" s="14"/>
      <c r="F44" s="14"/>
      <c r="G44" s="18"/>
      <c r="H44" s="18"/>
    </row>
    <row r="45" spans="1:8">
      <c r="A45" s="2"/>
      <c r="B45" s="2"/>
      <c r="C45" s="14"/>
      <c r="D45" s="14"/>
      <c r="E45" s="14"/>
      <c r="F45" s="14"/>
      <c r="G45" s="18"/>
      <c r="H45" s="18"/>
    </row>
    <row r="46" spans="1:8">
      <c r="A46" s="2"/>
      <c r="B46" s="2"/>
      <c r="C46" s="14"/>
      <c r="D46" s="14"/>
      <c r="E46" s="14"/>
      <c r="F46" s="14"/>
      <c r="G46" s="18"/>
      <c r="H46" s="18"/>
    </row>
    <row r="47" spans="1:8">
      <c r="A47" s="33" t="s">
        <v>81</v>
      </c>
      <c r="B47" s="2"/>
      <c r="C47" s="5"/>
      <c r="D47" s="5"/>
      <c r="E47" s="5"/>
      <c r="F47" s="5"/>
      <c r="G47" s="5"/>
      <c r="H47" s="8"/>
    </row>
    <row r="48" spans="1:8">
      <c r="A48" s="27"/>
      <c r="B48" s="31">
        <v>3</v>
      </c>
      <c r="C48" s="5" t="s">
        <v>79</v>
      </c>
      <c r="D48" s="5"/>
      <c r="E48" s="5"/>
      <c r="F48" s="5"/>
      <c r="G48" s="30" t="s">
        <v>1</v>
      </c>
      <c r="H48" s="50">
        <f t="shared" ref="H48:H51" si="4">(A48)</f>
        <v>0</v>
      </c>
    </row>
    <row r="49" spans="1:8">
      <c r="A49" s="27"/>
      <c r="B49" s="31">
        <v>4</v>
      </c>
      <c r="C49" s="5" t="s">
        <v>80</v>
      </c>
      <c r="D49" s="5"/>
      <c r="E49" s="5"/>
      <c r="F49" s="5"/>
      <c r="G49" s="30" t="s">
        <v>1</v>
      </c>
      <c r="H49" s="50">
        <f t="shared" si="4"/>
        <v>0</v>
      </c>
    </row>
    <row r="50" spans="1:8">
      <c r="A50" s="27"/>
      <c r="B50" s="31">
        <v>6</v>
      </c>
      <c r="C50" s="5" t="s">
        <v>60</v>
      </c>
      <c r="D50" s="5"/>
      <c r="E50" s="5"/>
      <c r="F50" s="5"/>
      <c r="G50" s="30"/>
      <c r="H50" s="50">
        <f t="shared" si="4"/>
        <v>0</v>
      </c>
    </row>
    <row r="51" spans="1:8">
      <c r="A51" s="27"/>
      <c r="B51" s="31">
        <v>5</v>
      </c>
      <c r="C51" s="13" t="s">
        <v>61</v>
      </c>
      <c r="D51" s="13"/>
      <c r="E51" s="13"/>
      <c r="F51" s="13"/>
      <c r="G51" s="35"/>
      <c r="H51" s="50">
        <f t="shared" si="4"/>
        <v>0</v>
      </c>
    </row>
    <row r="52" spans="1:8">
      <c r="A52" s="27"/>
      <c r="B52" s="2"/>
      <c r="C52" s="32" t="s">
        <v>62</v>
      </c>
      <c r="D52" s="32"/>
      <c r="E52" s="5"/>
      <c r="F52" s="5"/>
      <c r="G52" s="18"/>
      <c r="H52" s="9">
        <f>SUM(H48:H51)</f>
        <v>0</v>
      </c>
    </row>
    <row r="53" spans="1:8">
      <c r="A53" s="2"/>
      <c r="B53" s="2"/>
      <c r="C53" s="5"/>
      <c r="D53" s="5"/>
      <c r="E53" s="5"/>
      <c r="F53" s="5"/>
      <c r="G53" s="5"/>
      <c r="H53" s="8"/>
    </row>
    <row r="54" spans="1:8">
      <c r="A54" s="33" t="s">
        <v>83</v>
      </c>
      <c r="B54" s="33"/>
      <c r="C54" s="14"/>
      <c r="D54" s="14"/>
      <c r="E54" s="14"/>
      <c r="F54" s="14"/>
      <c r="G54" s="38"/>
      <c r="H54" s="8"/>
    </row>
    <row r="55" spans="1:8">
      <c r="A55" s="27"/>
      <c r="B55" s="30">
        <v>3</v>
      </c>
      <c r="C55" s="5" t="s">
        <v>13</v>
      </c>
      <c r="D55" s="5"/>
      <c r="E55" s="5"/>
      <c r="F55" s="5"/>
      <c r="G55" s="30" t="s">
        <v>1</v>
      </c>
      <c r="H55" s="50">
        <f t="shared" ref="H55:H57" si="5">(A55)</f>
        <v>0</v>
      </c>
    </row>
    <row r="56" spans="1:8">
      <c r="A56" s="27"/>
      <c r="B56" s="30">
        <v>2</v>
      </c>
      <c r="C56" s="5" t="s">
        <v>63</v>
      </c>
      <c r="D56" s="5"/>
      <c r="E56" s="5"/>
      <c r="F56" s="5"/>
      <c r="G56" s="30" t="s">
        <v>1</v>
      </c>
      <c r="H56" s="50">
        <f t="shared" si="5"/>
        <v>0</v>
      </c>
    </row>
    <row r="57" spans="1:8">
      <c r="A57" s="27"/>
      <c r="B57" s="30">
        <v>2</v>
      </c>
      <c r="C57" s="5" t="s">
        <v>82</v>
      </c>
      <c r="D57" s="5"/>
      <c r="E57" s="5"/>
      <c r="F57" s="5"/>
      <c r="G57" s="30" t="s">
        <v>1</v>
      </c>
      <c r="H57" s="50">
        <f t="shared" si="5"/>
        <v>0</v>
      </c>
    </row>
    <row r="58" spans="1:8">
      <c r="A58" s="2"/>
      <c r="B58" s="5"/>
      <c r="C58" s="14" t="s">
        <v>14</v>
      </c>
      <c r="D58" s="14"/>
      <c r="E58" s="5"/>
      <c r="F58" s="5"/>
      <c r="G58" s="18"/>
      <c r="H58" s="9">
        <f>SUM(H55:H57)</f>
        <v>0</v>
      </c>
    </row>
    <row r="59" spans="1:8">
      <c r="A59" s="2"/>
      <c r="B59" s="5"/>
      <c r="C59" s="5"/>
      <c r="D59" s="5"/>
      <c r="E59" s="5"/>
      <c r="F59" s="5"/>
      <c r="G59" s="5"/>
      <c r="H59" s="8"/>
    </row>
    <row r="60" spans="1:8">
      <c r="A60" s="33" t="s">
        <v>15</v>
      </c>
      <c r="B60" s="5"/>
      <c r="C60" s="5"/>
      <c r="D60" s="5"/>
      <c r="E60" s="5"/>
      <c r="F60" s="5"/>
      <c r="G60" s="5"/>
      <c r="H60" s="8"/>
    </row>
    <row r="61" spans="1:8">
      <c r="A61" s="27"/>
      <c r="B61" s="30">
        <v>2</v>
      </c>
      <c r="C61" s="5" t="s">
        <v>46</v>
      </c>
      <c r="D61" s="5"/>
      <c r="E61" s="5"/>
      <c r="F61" s="5"/>
      <c r="G61" s="30" t="s">
        <v>1</v>
      </c>
      <c r="H61" s="50">
        <f t="shared" ref="H61:H64" si="6">(A61)</f>
        <v>0</v>
      </c>
    </row>
    <row r="62" spans="1:8">
      <c r="A62" s="27"/>
      <c r="B62" s="30">
        <v>3</v>
      </c>
      <c r="C62" s="5" t="s">
        <v>49</v>
      </c>
      <c r="D62" s="5"/>
      <c r="E62" s="5"/>
      <c r="F62" s="5"/>
      <c r="G62" s="30" t="s">
        <v>1</v>
      </c>
      <c r="H62" s="50">
        <f t="shared" si="6"/>
        <v>0</v>
      </c>
    </row>
    <row r="63" spans="1:8">
      <c r="A63" s="27"/>
      <c r="B63" s="30">
        <v>6</v>
      </c>
      <c r="C63" s="5" t="s">
        <v>47</v>
      </c>
      <c r="D63" s="5"/>
      <c r="E63" s="5"/>
      <c r="F63" s="5"/>
      <c r="G63" s="30"/>
      <c r="H63" s="50">
        <f t="shared" si="6"/>
        <v>0</v>
      </c>
    </row>
    <row r="64" spans="1:8">
      <c r="A64" s="27"/>
      <c r="B64" s="30">
        <v>5</v>
      </c>
      <c r="C64" s="13" t="s">
        <v>48</v>
      </c>
      <c r="D64" s="13"/>
      <c r="E64" s="13"/>
      <c r="F64" s="13"/>
      <c r="G64" s="35"/>
      <c r="H64" s="50">
        <f t="shared" si="6"/>
        <v>0</v>
      </c>
    </row>
    <row r="65" spans="1:8">
      <c r="A65" s="2"/>
      <c r="B65" s="30"/>
      <c r="C65" s="14" t="s">
        <v>16</v>
      </c>
      <c r="D65" s="14"/>
      <c r="E65" s="14"/>
      <c r="F65" s="14"/>
      <c r="G65" s="18"/>
      <c r="H65" s="9">
        <f>SUM(H61:H64)</f>
        <v>0</v>
      </c>
    </row>
    <row r="66" spans="1:8">
      <c r="A66" s="2"/>
      <c r="B66" s="30"/>
      <c r="C66" s="14"/>
      <c r="D66" s="14"/>
      <c r="E66" s="14"/>
      <c r="F66" s="14"/>
      <c r="G66" s="18"/>
      <c r="H66" s="8"/>
    </row>
    <row r="67" spans="1:8">
      <c r="A67" s="33" t="s">
        <v>86</v>
      </c>
      <c r="B67" s="5"/>
      <c r="C67" s="5"/>
      <c r="D67" s="5"/>
      <c r="E67" s="5"/>
      <c r="F67" s="5"/>
      <c r="G67" s="5"/>
      <c r="H67" s="8"/>
    </row>
    <row r="68" spans="1:8">
      <c r="A68" s="27"/>
      <c r="B68" s="30">
        <v>5</v>
      </c>
      <c r="C68" s="5" t="s">
        <v>17</v>
      </c>
      <c r="D68" s="5"/>
      <c r="E68" s="5"/>
      <c r="F68" s="39"/>
      <c r="G68" s="30" t="s">
        <v>1</v>
      </c>
      <c r="H68" s="50">
        <f t="shared" ref="H68:H70" si="7">(A68)</f>
        <v>0</v>
      </c>
    </row>
    <row r="69" spans="1:8">
      <c r="A69" s="27"/>
      <c r="B69" s="30">
        <v>6</v>
      </c>
      <c r="C69" s="13" t="s">
        <v>84</v>
      </c>
      <c r="D69" s="13"/>
      <c r="E69" s="13"/>
      <c r="F69" s="13"/>
      <c r="G69" s="35"/>
      <c r="H69" s="50">
        <f t="shared" si="7"/>
        <v>0</v>
      </c>
    </row>
    <row r="70" spans="1:8">
      <c r="A70" s="27"/>
      <c r="B70" s="30">
        <v>8</v>
      </c>
      <c r="C70" s="13" t="s">
        <v>85</v>
      </c>
      <c r="D70" s="13"/>
      <c r="E70" s="13"/>
      <c r="F70" s="13"/>
      <c r="G70" s="35"/>
      <c r="H70" s="50">
        <f t="shared" si="7"/>
        <v>0</v>
      </c>
    </row>
    <row r="71" spans="1:8" ht="16" thickBot="1">
      <c r="A71" s="5"/>
      <c r="B71" s="30"/>
      <c r="C71" s="14" t="s">
        <v>18</v>
      </c>
      <c r="D71" s="14"/>
      <c r="E71" s="14"/>
      <c r="F71" s="14"/>
      <c r="G71" s="18"/>
      <c r="H71" s="17">
        <f>SUM(H68:H70)</f>
        <v>0</v>
      </c>
    </row>
    <row r="72" spans="1:8">
      <c r="A72" s="37"/>
      <c r="B72" s="37"/>
      <c r="C72" s="38"/>
      <c r="D72" s="38"/>
      <c r="E72" s="5"/>
      <c r="F72" s="5" t="s">
        <v>28</v>
      </c>
      <c r="G72" s="5"/>
      <c r="H72" s="8"/>
    </row>
    <row r="73" spans="1:8">
      <c r="A73" s="2"/>
      <c r="B73" s="2"/>
      <c r="C73" s="5"/>
      <c r="D73" s="5"/>
      <c r="E73" s="5"/>
      <c r="F73" s="5"/>
      <c r="G73" s="5"/>
      <c r="H73" s="8"/>
    </row>
    <row r="74" spans="1:8">
      <c r="A74" s="2"/>
      <c r="B74" s="2"/>
      <c r="C74" s="5"/>
      <c r="D74" s="5"/>
      <c r="E74" s="5"/>
      <c r="F74" s="5"/>
      <c r="G74" s="5"/>
      <c r="H74" s="8"/>
    </row>
    <row r="75" spans="1:8">
      <c r="A75" s="33" t="s">
        <v>19</v>
      </c>
      <c r="B75" s="31"/>
      <c r="C75" s="5"/>
      <c r="D75" s="5"/>
      <c r="E75" s="5"/>
      <c r="F75" s="5"/>
      <c r="G75" s="5"/>
      <c r="H75" s="8"/>
    </row>
    <row r="76" spans="1:8">
      <c r="A76" s="27"/>
      <c r="B76" s="31">
        <v>3</v>
      </c>
      <c r="C76" s="5" t="s">
        <v>87</v>
      </c>
      <c r="D76" s="5"/>
      <c r="E76" s="5"/>
      <c r="F76" s="5"/>
      <c r="G76" s="30" t="s">
        <v>1</v>
      </c>
      <c r="H76" s="50">
        <f t="shared" ref="H76:H79" si="8">(A76)</f>
        <v>0</v>
      </c>
    </row>
    <row r="77" spans="1:8">
      <c r="A77" s="27"/>
      <c r="B77" s="31">
        <v>5</v>
      </c>
      <c r="C77" s="5" t="s">
        <v>50</v>
      </c>
      <c r="D77" s="5"/>
      <c r="E77" s="5"/>
      <c r="F77" s="5"/>
      <c r="G77" s="30" t="s">
        <v>1</v>
      </c>
      <c r="H77" s="50">
        <f t="shared" si="8"/>
        <v>0</v>
      </c>
    </row>
    <row r="78" spans="1:8">
      <c r="A78" s="27"/>
      <c r="B78" s="31">
        <v>6</v>
      </c>
      <c r="C78" s="5" t="s">
        <v>51</v>
      </c>
      <c r="D78" s="5"/>
      <c r="E78" s="5"/>
      <c r="F78" s="5"/>
      <c r="G78" s="30" t="s">
        <v>1</v>
      </c>
      <c r="H78" s="50">
        <f t="shared" si="8"/>
        <v>0</v>
      </c>
    </row>
    <row r="79" spans="1:8">
      <c r="A79" s="27"/>
      <c r="B79" s="40">
        <v>7</v>
      </c>
      <c r="C79" s="19" t="s">
        <v>52</v>
      </c>
      <c r="D79" s="19"/>
      <c r="E79" s="13"/>
      <c r="F79" s="13"/>
      <c r="G79" s="35" t="s">
        <v>1</v>
      </c>
      <c r="H79" s="50">
        <f t="shared" si="8"/>
        <v>0</v>
      </c>
    </row>
    <row r="80" spans="1:8" ht="16" thickBot="1">
      <c r="A80" s="2"/>
      <c r="B80" s="2"/>
      <c r="C80" s="14" t="s">
        <v>20</v>
      </c>
      <c r="D80" s="14"/>
      <c r="E80" s="14"/>
      <c r="F80" s="14"/>
      <c r="G80" s="18"/>
      <c r="H80" s="17">
        <f>SUM(H76:H79)</f>
        <v>0</v>
      </c>
    </row>
    <row r="81" spans="1:8">
      <c r="A81" s="2"/>
      <c r="B81" s="2"/>
      <c r="C81" s="5"/>
      <c r="D81" s="5"/>
      <c r="E81" s="5"/>
      <c r="F81" s="5"/>
      <c r="G81" s="5"/>
      <c r="H81" s="8"/>
    </row>
    <row r="82" spans="1:8">
      <c r="A82" s="33" t="s">
        <v>21</v>
      </c>
      <c r="B82" s="2"/>
      <c r="C82" s="5"/>
      <c r="D82" s="5"/>
      <c r="E82" s="5"/>
      <c r="F82" s="5"/>
      <c r="G82" s="5"/>
      <c r="H82" s="8"/>
    </row>
    <row r="83" spans="1:8">
      <c r="A83" s="27"/>
      <c r="B83" s="31">
        <v>7</v>
      </c>
      <c r="C83" s="5" t="s">
        <v>22</v>
      </c>
      <c r="D83" s="5"/>
      <c r="E83" s="5"/>
      <c r="F83" s="5"/>
      <c r="G83" s="30" t="s">
        <v>1</v>
      </c>
      <c r="H83" s="50">
        <f t="shared" ref="H83:H85" si="9">(A83)</f>
        <v>0</v>
      </c>
    </row>
    <row r="84" spans="1:8">
      <c r="A84" s="27"/>
      <c r="B84" s="31">
        <v>2</v>
      </c>
      <c r="C84" s="5" t="s">
        <v>23</v>
      </c>
      <c r="D84" s="5"/>
      <c r="E84" s="5"/>
      <c r="F84" s="5"/>
      <c r="G84" s="30" t="s">
        <v>1</v>
      </c>
      <c r="H84" s="50">
        <f t="shared" si="9"/>
        <v>0</v>
      </c>
    </row>
    <row r="85" spans="1:8">
      <c r="A85" s="27"/>
      <c r="B85" s="31">
        <v>9</v>
      </c>
      <c r="C85" s="5" t="s">
        <v>88</v>
      </c>
      <c r="D85" s="5"/>
      <c r="E85" s="5"/>
      <c r="F85" s="5"/>
      <c r="G85" s="30" t="s">
        <v>1</v>
      </c>
      <c r="H85" s="50">
        <f t="shared" si="9"/>
        <v>0</v>
      </c>
    </row>
    <row r="86" spans="1:8" ht="16" thickBot="1">
      <c r="A86" s="2"/>
      <c r="B86" s="2"/>
      <c r="C86" s="14" t="s">
        <v>24</v>
      </c>
      <c r="D86" s="14"/>
      <c r="E86" s="14"/>
      <c r="F86" s="14"/>
      <c r="G86" s="18"/>
      <c r="H86" s="17">
        <f>SUM(H83:H85)</f>
        <v>0</v>
      </c>
    </row>
    <row r="87" spans="1:8">
      <c r="A87" s="2"/>
      <c r="B87" s="2"/>
      <c r="C87" s="5"/>
      <c r="D87" s="5"/>
      <c r="E87" s="5"/>
      <c r="F87" s="5"/>
      <c r="G87" s="5"/>
      <c r="H87" s="8"/>
    </row>
    <row r="88" spans="1:8">
      <c r="A88" s="33" t="s">
        <v>56</v>
      </c>
      <c r="B88" s="2"/>
      <c r="C88" s="5"/>
      <c r="D88" s="5"/>
      <c r="E88" s="5"/>
      <c r="F88" s="5"/>
      <c r="G88" s="38"/>
      <c r="H88" s="8"/>
    </row>
    <row r="89" spans="1:8">
      <c r="A89" s="27"/>
      <c r="B89" s="31">
        <v>2</v>
      </c>
      <c r="C89" s="13" t="s">
        <v>89</v>
      </c>
      <c r="D89" s="13"/>
      <c r="E89" s="5"/>
      <c r="F89" s="5"/>
      <c r="G89" s="30"/>
      <c r="H89" s="50">
        <f t="shared" ref="H89:H90" si="10">(A89)</f>
        <v>0</v>
      </c>
    </row>
    <row r="90" spans="1:8">
      <c r="A90" s="27"/>
      <c r="B90" s="31">
        <v>4</v>
      </c>
      <c r="C90" s="5" t="s">
        <v>90</v>
      </c>
      <c r="D90" s="5"/>
      <c r="E90" s="5"/>
      <c r="F90" s="5"/>
      <c r="G90" s="30" t="s">
        <v>1</v>
      </c>
      <c r="H90" s="50">
        <f t="shared" si="10"/>
        <v>0</v>
      </c>
    </row>
    <row r="91" spans="1:8" ht="16" thickBot="1">
      <c r="A91" s="2"/>
      <c r="B91" s="2"/>
      <c r="C91" s="14" t="s">
        <v>57</v>
      </c>
      <c r="D91" s="14"/>
      <c r="E91" s="14"/>
      <c r="F91" s="14"/>
      <c r="G91" s="18"/>
      <c r="H91" s="17">
        <f>SUM(H89:H90)</f>
        <v>0</v>
      </c>
    </row>
    <row r="92" spans="1:8">
      <c r="A92" s="2"/>
      <c r="B92" s="2"/>
      <c r="C92" s="14"/>
      <c r="D92" s="14"/>
      <c r="E92" s="14"/>
      <c r="F92" s="14"/>
      <c r="G92" s="18"/>
      <c r="H92" s="18"/>
    </row>
    <row r="93" spans="1:8">
      <c r="A93" s="33" t="s">
        <v>31</v>
      </c>
      <c r="B93" s="2"/>
      <c r="C93" s="14"/>
      <c r="D93" s="14"/>
      <c r="E93" s="14"/>
      <c r="F93" s="14"/>
      <c r="G93" s="18"/>
      <c r="H93" s="18"/>
    </row>
    <row r="94" spans="1:8">
      <c r="A94" s="27"/>
      <c r="B94" s="31">
        <v>10</v>
      </c>
      <c r="C94" s="5" t="s">
        <v>32</v>
      </c>
      <c r="D94" s="14"/>
      <c r="E94" s="14"/>
      <c r="F94" s="14"/>
      <c r="G94" s="18"/>
      <c r="H94" s="50">
        <f t="shared" ref="H94" si="11">(A94)</f>
        <v>0</v>
      </c>
    </row>
    <row r="95" spans="1:8" ht="16" thickBot="1">
      <c r="A95" s="2"/>
      <c r="B95" s="2"/>
      <c r="C95" s="14" t="s">
        <v>33</v>
      </c>
      <c r="D95" s="14"/>
      <c r="E95" s="14"/>
      <c r="F95" s="14"/>
      <c r="G95" s="18"/>
      <c r="H95" s="17">
        <f>SUM(H94)</f>
        <v>0</v>
      </c>
    </row>
    <row r="96" spans="1:8" ht="16" thickBot="1">
      <c r="A96" s="2"/>
      <c r="B96" s="2"/>
      <c r="C96" s="14"/>
      <c r="D96" s="14"/>
      <c r="E96" s="14"/>
      <c r="F96" s="14"/>
      <c r="G96" s="18"/>
      <c r="H96" s="18"/>
    </row>
    <row r="97" spans="1:8" ht="16" thickBot="1">
      <c r="A97" s="2"/>
      <c r="B97" s="2"/>
      <c r="C97" s="14"/>
      <c r="D97" s="14"/>
      <c r="E97" s="14"/>
      <c r="F97" s="41" t="s">
        <v>27</v>
      </c>
      <c r="G97" s="18"/>
      <c r="H97" s="10">
        <f>SUM(H91,H86,H80,H71,H65,H58,H52,H45,H39,H23,H16,H9,H31,H95)</f>
        <v>0</v>
      </c>
    </row>
    <row r="98" spans="1:8" ht="16" thickBot="1">
      <c r="A98" s="2"/>
      <c r="B98" s="2"/>
      <c r="C98" s="2"/>
      <c r="D98" s="2"/>
      <c r="E98" s="19"/>
      <c r="F98" s="2"/>
      <c r="G98" s="5"/>
      <c r="H98" s="8"/>
    </row>
    <row r="99" spans="1:8" ht="16" thickBot="1">
      <c r="A99" s="2"/>
      <c r="B99" s="2"/>
      <c r="C99" s="42" t="s">
        <v>25</v>
      </c>
      <c r="D99" s="43"/>
      <c r="E99" s="2"/>
      <c r="F99" s="44">
        <f>H97</f>
        <v>0</v>
      </c>
      <c r="G99" s="5"/>
      <c r="H99" s="8"/>
    </row>
    <row r="100" spans="1:8">
      <c r="A100" s="2"/>
      <c r="B100" s="2"/>
      <c r="C100" s="33"/>
      <c r="D100" s="2"/>
      <c r="E100" s="2"/>
      <c r="F100" s="18"/>
      <c r="G100" s="5"/>
      <c r="H100" s="8"/>
    </row>
    <row r="101" spans="1:8">
      <c r="A101" s="33" t="s">
        <v>26</v>
      </c>
      <c r="B101" s="2"/>
      <c r="C101" s="2"/>
      <c r="D101" s="2"/>
      <c r="E101" s="2"/>
      <c r="F101" s="2"/>
      <c r="G101" s="5"/>
      <c r="H101" s="8"/>
    </row>
    <row r="102" spans="1:8">
      <c r="A102" s="36"/>
      <c r="B102" s="2" t="s">
        <v>65</v>
      </c>
      <c r="C102" s="2" t="s">
        <v>29</v>
      </c>
      <c r="D102" s="2"/>
      <c r="E102" s="16">
        <v>400</v>
      </c>
      <c r="F102" s="2"/>
      <c r="G102" s="5"/>
      <c r="H102" s="18"/>
    </row>
    <row r="103" spans="1:8">
      <c r="A103" s="36"/>
      <c r="B103" s="15" t="s">
        <v>64</v>
      </c>
      <c r="C103" s="15" t="s">
        <v>30</v>
      </c>
      <c r="D103" s="2"/>
      <c r="E103" s="16">
        <v>750</v>
      </c>
      <c r="F103" s="2"/>
      <c r="G103" s="5"/>
      <c r="H103" s="18"/>
    </row>
    <row r="104" spans="1:8">
      <c r="A104" s="36"/>
      <c r="B104" s="2" t="s">
        <v>66</v>
      </c>
      <c r="C104" s="2" t="s">
        <v>35</v>
      </c>
      <c r="D104" s="2"/>
      <c r="E104" s="16">
        <v>1150</v>
      </c>
      <c r="F104" s="2"/>
      <c r="G104" s="5"/>
      <c r="H104" s="18"/>
    </row>
    <row r="105" spans="1:8">
      <c r="A105" s="36"/>
      <c r="B105" s="2" t="s">
        <v>106</v>
      </c>
      <c r="C105" s="2" t="s">
        <v>34</v>
      </c>
      <c r="D105" s="2"/>
      <c r="E105" s="16">
        <v>2000</v>
      </c>
      <c r="F105" s="2"/>
      <c r="G105" s="5"/>
      <c r="H105" s="8"/>
    </row>
    <row r="106" spans="1:8" s="55" customFormat="1" ht="16" thickBot="1">
      <c r="A106" s="19"/>
      <c r="B106" s="22"/>
      <c r="C106" s="22"/>
      <c r="D106" s="22"/>
      <c r="E106" s="53"/>
      <c r="F106" s="22"/>
      <c r="G106" s="19"/>
      <c r="H106" s="54"/>
    </row>
    <row r="107" spans="1:8" s="55" customFormat="1" ht="16" thickBot="1">
      <c r="A107" s="19"/>
      <c r="B107" s="22"/>
      <c r="C107" s="56" t="s">
        <v>105</v>
      </c>
      <c r="D107" s="22"/>
      <c r="E107" s="53"/>
      <c r="F107" s="57"/>
      <c r="G107" s="19"/>
      <c r="H107" s="54"/>
    </row>
    <row r="108" spans="1:8">
      <c r="A108" s="19"/>
      <c r="B108" s="2"/>
      <c r="C108" s="2"/>
      <c r="D108" s="2"/>
      <c r="E108" s="16"/>
      <c r="F108" s="2"/>
      <c r="G108" s="5"/>
      <c r="H108" s="8"/>
    </row>
    <row r="109" spans="1:8">
      <c r="A109" s="45"/>
      <c r="B109" s="33" t="s">
        <v>91</v>
      </c>
      <c r="C109" s="33"/>
      <c r="D109" s="2"/>
      <c r="E109" s="2"/>
      <c r="F109" s="18"/>
      <c r="G109" s="5"/>
      <c r="H109" s="8"/>
    </row>
    <row r="110" spans="1:8">
      <c r="A110" s="45"/>
      <c r="B110" s="33"/>
      <c r="C110" s="33"/>
      <c r="D110" s="2"/>
      <c r="E110" s="2"/>
      <c r="F110" s="18"/>
      <c r="G110" s="5"/>
      <c r="H110" s="8"/>
    </row>
    <row r="111" spans="1:8">
      <c r="A111" s="45"/>
      <c r="B111" s="59" t="s">
        <v>92</v>
      </c>
      <c r="C111" s="60"/>
      <c r="D111" s="61"/>
      <c r="E111" s="62" t="s">
        <v>99</v>
      </c>
      <c r="F111" s="9"/>
      <c r="G111" s="5"/>
      <c r="H111" s="8"/>
    </row>
    <row r="112" spans="1:8">
      <c r="A112" s="45"/>
      <c r="B112" s="59" t="s">
        <v>93</v>
      </c>
      <c r="C112" s="60"/>
      <c r="D112" s="63" t="s">
        <v>96</v>
      </c>
      <c r="E112" s="62">
        <v>500</v>
      </c>
      <c r="F112" s="9"/>
      <c r="G112" s="5"/>
      <c r="H112" s="8"/>
    </row>
    <row r="113" spans="1:28" ht="24">
      <c r="A113" s="45"/>
      <c r="B113" s="59" t="s">
        <v>94</v>
      </c>
      <c r="C113" s="60"/>
      <c r="D113" s="63" t="s">
        <v>97</v>
      </c>
      <c r="E113" s="62" t="s">
        <v>98</v>
      </c>
      <c r="F113" s="9"/>
      <c r="G113" s="5"/>
      <c r="H113" s="8"/>
    </row>
    <row r="114" spans="1:28">
      <c r="A114" s="45"/>
      <c r="B114" s="59" t="s">
        <v>95</v>
      </c>
      <c r="C114" s="60"/>
      <c r="D114" s="63" t="s">
        <v>100</v>
      </c>
      <c r="E114" s="61" t="s">
        <v>101</v>
      </c>
      <c r="F114" s="9"/>
      <c r="G114" s="5"/>
      <c r="H114" s="8"/>
    </row>
    <row r="115" spans="1:28" ht="24">
      <c r="A115" s="45"/>
      <c r="B115" s="51"/>
      <c r="C115" s="51"/>
      <c r="D115" s="64" t="s">
        <v>103</v>
      </c>
      <c r="E115" s="61" t="s">
        <v>102</v>
      </c>
      <c r="F115" s="9"/>
      <c r="G115" s="5"/>
      <c r="H115" s="8"/>
    </row>
    <row r="116" spans="1:28" ht="16" thickBot="1">
      <c r="A116" s="45"/>
      <c r="B116" s="46"/>
      <c r="C116" s="46" t="s">
        <v>104</v>
      </c>
      <c r="D116" s="37"/>
      <c r="E116" s="37"/>
      <c r="F116" s="58">
        <f>SUM(F111:F115)</f>
        <v>0</v>
      </c>
      <c r="G116" s="38"/>
      <c r="H116" s="11"/>
    </row>
    <row r="117" spans="1:28" ht="16" thickBot="1">
      <c r="A117" s="45"/>
      <c r="B117" s="46"/>
      <c r="C117" s="46"/>
      <c r="D117" s="37"/>
      <c r="E117" s="37"/>
      <c r="F117" s="52"/>
      <c r="G117" s="38"/>
      <c r="H117" s="11"/>
    </row>
    <row r="118" spans="1:28" ht="16" thickBot="1">
      <c r="A118" s="45"/>
      <c r="B118" s="46"/>
      <c r="C118" s="46" t="s">
        <v>27</v>
      </c>
      <c r="D118" s="37"/>
      <c r="E118" s="37"/>
      <c r="F118" s="47">
        <f>SUM(F116+F107)</f>
        <v>0</v>
      </c>
      <c r="G118" s="38"/>
      <c r="H118" s="11"/>
    </row>
    <row r="119" spans="1:28">
      <c r="A119" s="65"/>
      <c r="B119" s="65"/>
      <c r="C119" s="65"/>
      <c r="D119" s="65"/>
      <c r="E119" s="65"/>
      <c r="F119" s="65"/>
      <c r="G119" s="65"/>
      <c r="H119" s="11"/>
    </row>
    <row r="120" spans="1:28">
      <c r="A120" s="2" t="s">
        <v>10</v>
      </c>
      <c r="B120" s="2"/>
      <c r="C120" s="2"/>
      <c r="D120" s="2"/>
      <c r="E120" s="2" t="s">
        <v>11</v>
      </c>
      <c r="F120" s="2"/>
      <c r="G120" s="5"/>
      <c r="H120" s="11"/>
    </row>
    <row r="121" spans="1:28">
      <c r="A121" s="2" t="s">
        <v>12</v>
      </c>
      <c r="B121" s="2"/>
      <c r="C121" s="2"/>
      <c r="D121" s="2"/>
      <c r="E121" s="2" t="s">
        <v>11</v>
      </c>
      <c r="F121" s="2"/>
      <c r="G121" s="5"/>
      <c r="H121" s="11"/>
    </row>
    <row r="122" spans="1:28">
      <c r="A122" s="45"/>
      <c r="B122" s="37"/>
      <c r="C122" s="37"/>
      <c r="D122" s="37"/>
      <c r="E122" s="37"/>
      <c r="F122" s="37"/>
      <c r="G122" s="38"/>
      <c r="H122" s="11"/>
    </row>
    <row r="123" spans="1:28">
      <c r="A123" s="45"/>
      <c r="B123" s="37"/>
      <c r="C123" s="37"/>
      <c r="D123" s="37"/>
      <c r="E123" s="37"/>
      <c r="F123" s="37"/>
      <c r="G123" s="38"/>
      <c r="H123" s="1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>
      <c r="A124" s="45"/>
      <c r="B124" s="37"/>
      <c r="C124" s="37"/>
      <c r="D124" s="37"/>
      <c r="E124" s="37"/>
      <c r="F124" s="37"/>
      <c r="G124" s="38"/>
      <c r="H124" s="1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>
      <c r="A125" s="45"/>
      <c r="B125" s="37"/>
      <c r="C125" s="37"/>
      <c r="D125" s="37"/>
      <c r="E125" s="37"/>
      <c r="F125" s="37"/>
      <c r="G125" s="38"/>
      <c r="H125" s="1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6">
      <c r="A126" s="3"/>
      <c r="B126" s="4"/>
      <c r="C126" s="4"/>
      <c r="D126" s="4"/>
      <c r="E126" s="4"/>
      <c r="F126" s="4"/>
      <c r="G126" s="6"/>
      <c r="H126" s="1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6">
      <c r="A127" s="3"/>
      <c r="B127" s="4"/>
      <c r="C127" s="4"/>
      <c r="D127" s="4"/>
      <c r="E127" s="4"/>
      <c r="F127" s="4"/>
      <c r="G127" s="6"/>
      <c r="H127" s="1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6">
      <c r="A128" s="3"/>
      <c r="B128" s="4"/>
      <c r="C128" s="4"/>
      <c r="D128" s="4"/>
      <c r="E128" s="4"/>
      <c r="F128" s="4"/>
      <c r="G128" s="6"/>
      <c r="H128" s="1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6">
      <c r="A129" s="3"/>
      <c r="B129" s="4"/>
      <c r="C129" s="4"/>
      <c r="D129" s="4"/>
      <c r="E129" s="4"/>
      <c r="F129" s="4"/>
      <c r="G129" s="6"/>
      <c r="H129" s="1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6">
      <c r="A130" s="3"/>
      <c r="B130" s="4"/>
      <c r="C130" s="4"/>
      <c r="D130" s="4"/>
      <c r="E130" s="4"/>
      <c r="F130" s="4"/>
      <c r="G130" s="6"/>
    </row>
    <row r="131" spans="1:28" ht="16">
      <c r="A131" s="3"/>
      <c r="B131" s="4"/>
      <c r="C131" s="4"/>
      <c r="D131" s="4"/>
      <c r="E131" s="4"/>
      <c r="F131" s="4"/>
      <c r="G131" s="6"/>
    </row>
    <row r="132" spans="1:28" ht="16">
      <c r="A132" s="3"/>
      <c r="B132" s="4"/>
      <c r="C132" s="4"/>
      <c r="D132" s="4"/>
      <c r="E132" s="4"/>
      <c r="F132" s="4"/>
      <c r="G132" s="6"/>
    </row>
  </sheetData>
  <mergeCells count="1">
    <mergeCell ref="A119:G119"/>
  </mergeCells>
  <pageMargins left="0.25" right="0.25" top="0.75" bottom="0.75" header="0.3" footer="0.3"/>
  <pageSetup scale="88" orientation="portrait" r:id="rId1"/>
  <rowBreaks count="2" manualBreakCount="2">
    <brk id="53" max="16383" man="1"/>
    <brk id="10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Holli Hasserodt</dc:creator>
  <cp:lastModifiedBy>Ashley.Murphy</cp:lastModifiedBy>
  <cp:lastPrinted>2021-08-12T19:46:58Z</cp:lastPrinted>
  <dcterms:created xsi:type="dcterms:W3CDTF">2018-01-02T20:12:33Z</dcterms:created>
  <dcterms:modified xsi:type="dcterms:W3CDTF">2022-09-28T16:23:12Z</dcterms:modified>
</cp:coreProperties>
</file>